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monib\Dropbox\2. ENCUESTA SALARIAL\Colombia\El Empleo 2023\6. Herramientas\Correo\"/>
    </mc:Choice>
  </mc:AlternateContent>
  <xr:revisionPtr revIDLastSave="0" documentId="13_ncr:1_{B87FD3FC-2694-4A58-9DE6-B6F9685B3973}" xr6:coauthVersionLast="47" xr6:coauthVersionMax="47" xr10:uidLastSave="{00000000-0000-0000-0000-000000000000}"/>
  <bookViews>
    <workbookView xWindow="-120" yWindow="-120" windowWidth="20640" windowHeight="11040" tabRatio="690" xr2:uid="{00000000-000D-0000-FFFF-FFFF00000000}"/>
  </bookViews>
  <sheets>
    <sheet name="1. Instrucciones" sheetId="21" r:id="rId1"/>
    <sheet name="2. Datos Básicos" sheetId="7" r:id="rId2"/>
    <sheet name="3. Formato Recolección 2023" sheetId="15" r:id="rId3"/>
    <sheet name="4. Lista de Puestos" sheetId="5" r:id="rId4"/>
  </sheets>
  <definedNames>
    <definedName name="_xlnm._FilterDatabase" localSheetId="2" hidden="1">'3. Formato Recolección 2023'!$A$6:$AB$6</definedName>
    <definedName name="_xlnm._FilterDatabase" localSheetId="3" hidden="1">'4. Lista de Puestos'!$A$1:$I$1</definedName>
    <definedName name="_xlnm.Print_Area" localSheetId="1">'2. Datos Básicos'!$A$1:$H$78</definedName>
    <definedName name="_xlnm.Print_Titles" localSheetId="1">'2. Datos Básicos'!$1:$1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 i="15" l="1"/>
  <c r="AB9" i="15"/>
  <c r="AB10" i="15"/>
  <c r="AB11" i="15"/>
  <c r="AB12" i="15"/>
  <c r="AB13" i="15"/>
  <c r="AB14" i="15"/>
  <c r="AB15" i="15"/>
  <c r="AB16" i="15"/>
  <c r="AB17" i="15"/>
  <c r="AB18" i="15"/>
  <c r="AB19" i="15"/>
  <c r="AB20" i="15"/>
  <c r="AB21" i="15"/>
  <c r="AB22" i="15"/>
  <c r="AB23" i="15"/>
  <c r="AB24" i="15"/>
  <c r="AB25" i="15"/>
  <c r="AB26" i="15"/>
  <c r="AB27" i="15"/>
  <c r="AB28" i="15"/>
  <c r="AB29" i="15"/>
  <c r="AB30" i="15"/>
  <c r="AB31" i="15"/>
  <c r="AB32" i="15"/>
  <c r="AB33" i="15"/>
  <c r="AB34" i="15"/>
  <c r="AB35" i="15"/>
  <c r="AB36" i="15"/>
  <c r="AB37" i="15"/>
  <c r="AB38" i="15"/>
  <c r="AB39" i="15"/>
  <c r="AB40" i="15"/>
  <c r="AB41" i="15"/>
  <c r="AB42" i="15"/>
  <c r="AB43" i="15"/>
  <c r="AB44" i="15"/>
  <c r="AB45" i="15"/>
  <c r="AB46" i="15"/>
  <c r="AB47" i="15"/>
  <c r="AB48" i="15"/>
  <c r="AB49" i="15"/>
  <c r="AB50" i="15"/>
  <c r="AB51" i="15"/>
  <c r="AB52" i="15"/>
  <c r="AB53" i="15"/>
  <c r="AB54" i="15"/>
  <c r="AB55" i="15"/>
  <c r="AB56" i="15"/>
  <c r="AB57" i="15"/>
  <c r="AB58" i="15"/>
  <c r="AB59" i="15"/>
  <c r="AB60" i="15"/>
  <c r="AB61" i="15"/>
  <c r="AB62" i="15"/>
  <c r="AB63" i="15"/>
  <c r="AB64" i="15"/>
  <c r="AB65" i="15"/>
  <c r="AB66" i="15"/>
  <c r="AB67" i="15"/>
  <c r="AB68" i="15"/>
  <c r="AB69" i="15"/>
  <c r="AB70" i="15"/>
  <c r="AB71" i="15"/>
  <c r="AB72" i="15"/>
  <c r="AB73" i="15"/>
  <c r="AB74" i="15"/>
  <c r="AB75" i="15"/>
  <c r="AB76" i="15"/>
  <c r="AB77" i="15"/>
  <c r="AB78" i="15"/>
  <c r="AB79" i="15"/>
  <c r="AB80" i="15"/>
  <c r="AB81" i="15"/>
  <c r="AB82" i="15"/>
  <c r="AB83" i="15"/>
  <c r="AB84" i="15"/>
  <c r="AB85" i="15"/>
  <c r="AB86" i="15"/>
  <c r="AB87" i="15"/>
  <c r="AB88" i="15"/>
  <c r="AB89" i="15"/>
  <c r="AB90" i="15"/>
  <c r="AB91" i="15"/>
  <c r="AB92" i="15"/>
  <c r="AB93" i="15"/>
  <c r="AB94" i="15"/>
  <c r="AB95" i="15"/>
  <c r="AB96" i="15"/>
  <c r="AB97" i="15"/>
  <c r="AB98" i="15"/>
  <c r="AB99" i="15"/>
  <c r="AB100" i="15"/>
  <c r="AB101" i="15"/>
  <c r="AB102" i="15"/>
  <c r="AB103" i="15"/>
  <c r="AB104" i="15"/>
  <c r="AB105" i="15"/>
  <c r="AB106" i="15"/>
  <c r="AB107" i="15"/>
  <c r="AB108" i="15"/>
  <c r="AB109" i="15"/>
  <c r="AB110" i="15"/>
  <c r="AB111" i="15"/>
  <c r="AB112" i="15"/>
  <c r="AB113" i="15"/>
  <c r="AB114" i="15"/>
  <c r="AB115" i="15"/>
  <c r="AB116" i="15"/>
  <c r="AB117" i="15"/>
  <c r="AB118" i="15"/>
  <c r="AB119" i="15"/>
  <c r="AB120" i="15"/>
  <c r="AB121" i="15"/>
  <c r="AB122" i="15"/>
  <c r="AB123" i="15"/>
  <c r="AB124" i="15"/>
  <c r="AB125" i="15"/>
  <c r="AB126" i="15"/>
  <c r="AB127" i="15"/>
  <c r="AB128" i="15"/>
  <c r="AB129" i="15"/>
  <c r="AB130" i="15"/>
  <c r="AB131" i="15"/>
  <c r="AB132" i="15"/>
  <c r="AB133" i="15"/>
  <c r="AB134" i="15"/>
  <c r="AB135" i="15"/>
  <c r="AB136" i="15"/>
  <c r="AB137" i="15"/>
  <c r="AB138" i="15"/>
  <c r="AB139" i="15"/>
  <c r="AB140" i="15"/>
  <c r="AB141" i="15"/>
  <c r="AB142" i="15"/>
  <c r="AB143" i="15"/>
  <c r="AB144" i="15"/>
  <c r="AB145" i="15"/>
  <c r="AB146" i="15"/>
  <c r="AB147" i="15"/>
  <c r="AB148" i="15"/>
  <c r="AB149" i="15"/>
  <c r="AB150" i="15"/>
  <c r="AB151" i="15"/>
  <c r="AB152" i="15"/>
  <c r="AB153" i="15"/>
  <c r="AB154" i="15"/>
  <c r="AB155" i="15"/>
  <c r="AB156" i="15"/>
  <c r="AB157" i="15"/>
  <c r="AB158" i="15"/>
  <c r="AB159" i="15"/>
  <c r="AB160" i="15"/>
  <c r="AB161" i="15"/>
  <c r="AB162" i="15"/>
  <c r="AB163" i="15"/>
  <c r="AB164" i="15"/>
  <c r="AB165" i="15"/>
  <c r="AB166" i="15"/>
  <c r="AB167" i="15"/>
  <c r="AB168" i="15"/>
  <c r="AB169" i="15"/>
  <c r="AB170" i="15"/>
  <c r="AB171" i="15"/>
  <c r="AB172" i="15"/>
  <c r="AB173" i="15"/>
  <c r="AB174" i="15"/>
  <c r="AB175" i="15"/>
  <c r="AB176" i="15"/>
  <c r="AB177" i="15"/>
  <c r="AB178" i="15"/>
  <c r="AB179" i="15"/>
  <c r="AB180" i="15"/>
  <c r="AB181" i="15"/>
  <c r="AB182" i="15"/>
  <c r="AB183" i="15"/>
  <c r="AB184" i="15"/>
  <c r="AB185" i="15"/>
  <c r="AB186" i="15"/>
  <c r="AB187" i="15"/>
  <c r="AB188" i="15"/>
  <c r="AB189" i="15"/>
  <c r="AB190" i="15"/>
  <c r="AB191" i="15"/>
  <c r="AB192" i="15"/>
  <c r="AB193" i="15"/>
  <c r="AB194" i="15"/>
  <c r="AB195" i="15"/>
  <c r="AB196" i="15"/>
  <c r="AB197" i="15"/>
  <c r="AB198" i="15"/>
  <c r="AB199" i="15"/>
  <c r="AB200" i="15"/>
  <c r="AB201" i="15"/>
  <c r="AB202" i="15"/>
  <c r="AB203" i="15"/>
  <c r="AB204" i="15"/>
  <c r="AB205" i="15"/>
  <c r="AB206" i="15"/>
  <c r="AB207" i="15"/>
  <c r="AB208" i="15"/>
  <c r="AB209" i="15"/>
  <c r="AB210" i="15"/>
  <c r="AB211" i="15"/>
  <c r="AB212" i="15"/>
  <c r="AB213" i="15"/>
  <c r="AB214" i="15"/>
  <c r="AB215" i="15"/>
  <c r="AB216" i="15"/>
  <c r="AB217" i="15"/>
  <c r="AB218" i="15"/>
  <c r="AB219" i="15"/>
  <c r="AB220" i="15"/>
  <c r="AB221" i="15"/>
  <c r="AB222" i="15"/>
  <c r="AB223" i="15"/>
  <c r="AB224" i="15"/>
  <c r="AB225" i="15"/>
  <c r="AB226" i="15"/>
  <c r="AB227" i="15"/>
  <c r="AB228" i="15"/>
  <c r="AB229" i="15"/>
  <c r="AB230" i="15"/>
  <c r="AB231" i="15"/>
  <c r="AB232" i="15"/>
  <c r="AB233" i="15"/>
  <c r="AB234" i="15"/>
  <c r="AB235" i="15"/>
  <c r="AB236" i="15"/>
  <c r="AB237" i="15"/>
  <c r="AB238" i="15"/>
  <c r="AB239" i="15"/>
  <c r="AB240" i="15"/>
  <c r="AB241" i="15"/>
  <c r="AB242" i="15"/>
  <c r="AB243" i="15"/>
  <c r="AB244" i="15"/>
  <c r="AB245" i="15"/>
  <c r="AB246" i="15"/>
  <c r="AB247" i="15"/>
  <c r="AB248" i="15"/>
  <c r="AB249" i="15"/>
  <c r="AB250" i="15"/>
  <c r="AB251" i="15"/>
  <c r="AB252" i="15"/>
  <c r="AB253" i="15"/>
  <c r="AB254" i="15"/>
  <c r="AB255" i="15"/>
  <c r="AB256" i="15"/>
  <c r="AB257" i="15"/>
  <c r="AB258" i="15"/>
  <c r="AB259" i="15"/>
  <c r="AB260" i="15"/>
  <c r="AB261" i="15"/>
  <c r="AB262" i="15"/>
  <c r="AB263" i="15"/>
  <c r="AB264" i="15"/>
  <c r="AB265" i="15"/>
  <c r="AB266" i="15"/>
  <c r="AB267" i="15"/>
  <c r="AB268" i="15"/>
  <c r="AB269" i="15"/>
  <c r="AB270" i="15"/>
  <c r="AB271" i="15"/>
  <c r="AB272" i="15"/>
  <c r="AB273" i="15"/>
  <c r="AB274" i="15"/>
  <c r="AB275" i="15"/>
  <c r="AB276" i="15"/>
  <c r="AB277" i="15"/>
  <c r="AB278" i="15"/>
  <c r="AB279" i="15"/>
  <c r="AB280" i="15"/>
  <c r="AB281" i="15"/>
  <c r="AB282" i="15"/>
  <c r="AB283" i="15"/>
  <c r="AB284" i="15"/>
  <c r="AB285" i="15"/>
  <c r="AB286" i="15"/>
  <c r="AB287" i="15"/>
  <c r="AB288" i="15"/>
  <c r="AB289" i="15"/>
  <c r="AB290" i="15"/>
  <c r="AB291" i="15"/>
  <c r="AB292" i="15"/>
  <c r="AB293" i="15"/>
  <c r="AB294" i="15"/>
  <c r="AB295" i="15"/>
  <c r="AB296" i="15"/>
  <c r="AB297" i="15"/>
  <c r="AB298" i="15"/>
  <c r="AB299" i="15"/>
  <c r="AB300" i="15"/>
  <c r="AB301" i="15"/>
  <c r="AB302" i="15"/>
  <c r="AB303" i="15"/>
  <c r="AB304" i="15"/>
  <c r="AB305" i="15"/>
  <c r="AB306" i="15"/>
  <c r="AB307" i="15"/>
  <c r="AB308" i="15"/>
  <c r="AB309" i="15"/>
  <c r="AB310" i="15"/>
  <c r="AB311" i="15"/>
  <c r="AB312" i="15"/>
  <c r="AB313" i="15"/>
  <c r="AB314" i="15"/>
  <c r="AB315" i="15"/>
  <c r="AB316" i="15"/>
  <c r="AB317" i="15"/>
  <c r="AB318" i="15"/>
  <c r="AB319" i="15"/>
  <c r="AB320" i="15"/>
  <c r="AB321" i="15"/>
  <c r="AB322" i="15"/>
  <c r="AB323" i="15"/>
  <c r="AB324" i="15"/>
  <c r="AB325" i="15"/>
  <c r="AB326" i="15"/>
  <c r="AB327" i="15"/>
  <c r="AB328" i="15"/>
  <c r="AB329" i="15"/>
  <c r="AB330" i="15"/>
  <c r="AB331" i="15"/>
  <c r="AB332" i="15"/>
  <c r="AB333" i="15"/>
  <c r="AB334" i="15"/>
  <c r="AB335" i="15"/>
  <c r="AB336" i="15"/>
  <c r="AB337" i="15"/>
  <c r="AB338" i="15"/>
  <c r="AB339" i="15"/>
  <c r="AB340" i="15"/>
  <c r="AB341" i="15"/>
  <c r="AB342" i="15"/>
  <c r="AB343" i="15"/>
  <c r="AB344" i="15"/>
  <c r="AB345" i="15"/>
  <c r="AB346" i="15"/>
  <c r="AB347" i="15"/>
  <c r="AB348" i="15"/>
  <c r="AB349" i="15"/>
  <c r="AB350" i="15"/>
  <c r="AB351" i="15"/>
  <c r="AB352" i="15"/>
  <c r="AB353" i="15"/>
  <c r="AB354" i="15"/>
  <c r="AB355" i="15"/>
  <c r="AB356" i="15"/>
  <c r="AB357" i="15"/>
  <c r="AB358" i="15"/>
  <c r="AB359" i="15"/>
  <c r="AB360" i="15"/>
  <c r="AB361" i="15"/>
  <c r="AB362" i="15"/>
  <c r="AB363" i="15"/>
  <c r="AB364" i="15"/>
  <c r="AB365" i="15"/>
  <c r="AB366" i="15"/>
  <c r="AB367" i="15"/>
  <c r="AB368" i="15"/>
  <c r="AB369" i="15"/>
  <c r="AB370" i="15"/>
  <c r="AB7" i="15"/>
  <c r="C16" i="15"/>
  <c r="C8" i="15"/>
  <c r="C9" i="15"/>
  <c r="C10" i="15"/>
  <c r="C11" i="15"/>
  <c r="C12" i="15"/>
  <c r="C13" i="15"/>
  <c r="C14" i="15"/>
  <c r="C15"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G4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 Beleño</author>
    <author>User</author>
    <author>Gabriel Archila</author>
  </authors>
  <commentList>
    <comment ref="I6" authorId="0" shapeId="0" xr:uid="{00000000-0006-0000-0200-000001000000}">
      <text>
        <r>
          <rPr>
            <sz val="11"/>
            <color indexed="81"/>
            <rFont val="Tahoma"/>
            <family val="2"/>
          </rPr>
          <t>Fijo
Indefinido
Temporal (En misión)
Obra o Labor</t>
        </r>
      </text>
    </comment>
    <comment ref="L6" authorId="0" shapeId="0" xr:uid="{00000000-0006-0000-0200-000002000000}">
      <text>
        <r>
          <rPr>
            <sz val="10"/>
            <color indexed="81"/>
            <rFont val="Tahoma"/>
            <family val="2"/>
          </rPr>
          <t>Ejm: 
Alta Grencia
Gerencia Media
Jefatura / oordinación
Profesionales
Asistenciales
Operativos</t>
        </r>
      </text>
    </comment>
    <comment ref="M6" authorId="1" shapeId="0" xr:uid="{00000000-0006-0000-0200-000003000000}">
      <text>
        <r>
          <rPr>
            <sz val="9"/>
            <color indexed="81"/>
            <rFont val="Tahoma"/>
            <family val="2"/>
          </rPr>
          <t xml:space="preserve">- Primaria
- Bachiller 
- Técnico
- Tecnólogo
- Profesional 
- Especialización 
- Máster </t>
        </r>
      </text>
    </comment>
    <comment ref="P6" authorId="2" shapeId="0" xr:uid="{00000000-0006-0000-0200-000004000000}">
      <text>
        <r>
          <rPr>
            <sz val="11"/>
            <color indexed="81"/>
            <rFont val="Tahoma"/>
            <family val="2"/>
          </rPr>
          <t>Ordinario/Integral</t>
        </r>
      </text>
    </comment>
    <comment ref="Q6" authorId="2" shapeId="0" xr:uid="{00000000-0006-0000-0200-000005000000}">
      <text>
        <r>
          <rPr>
            <sz val="10"/>
            <color indexed="81"/>
            <rFont val="Tahoma"/>
            <family val="2"/>
          </rPr>
          <t>Por ley Ordinario: 14,12 Integral:12</t>
        </r>
      </text>
    </comment>
  </commentList>
</comments>
</file>

<file path=xl/sharedStrings.xml><?xml version="1.0" encoding="utf-8"?>
<sst xmlns="http://schemas.openxmlformats.org/spreadsheetml/2006/main" count="7251" uniqueCount="2842">
  <si>
    <t>Código</t>
  </si>
  <si>
    <t>Nombre del cargo en la empresa</t>
  </si>
  <si>
    <t>Salario base mensual</t>
  </si>
  <si>
    <t>Comision mensual al 100%</t>
  </si>
  <si>
    <t>Código del Cargo</t>
  </si>
  <si>
    <t xml:space="preserve">Estudios Requeridos </t>
  </si>
  <si>
    <t>Experiencia Requerida</t>
  </si>
  <si>
    <t>Segundo Idioma</t>
  </si>
  <si>
    <t>Área</t>
  </si>
  <si>
    <t>Nivel</t>
  </si>
  <si>
    <t>Codigo Nivel</t>
  </si>
  <si>
    <t>MANUFACTURA E INDUSTRIA</t>
  </si>
  <si>
    <t>MEDIOS</t>
  </si>
  <si>
    <t>Nombre del cargo  en la encuesta</t>
  </si>
  <si>
    <t>Bonos por resultados Target (ANUAL)</t>
  </si>
  <si>
    <t>Bonos por resultados Real (ANUAL)</t>
  </si>
  <si>
    <t>Nivel de Cargo</t>
  </si>
  <si>
    <t>CONSULTORÍA</t>
  </si>
  <si>
    <t>DIA</t>
  </si>
  <si>
    <t>MES</t>
  </si>
  <si>
    <t>AÑO</t>
  </si>
  <si>
    <t>DATOS GENERALES</t>
  </si>
  <si>
    <t>Razón Social de la Empresa:</t>
  </si>
  <si>
    <t>Describa la Actividad de la compañía y/o nombre algunos productos o marcas</t>
  </si>
  <si>
    <t>Dirección:</t>
  </si>
  <si>
    <t>Ciudad:</t>
  </si>
  <si>
    <t>Teléfono:</t>
  </si>
  <si>
    <t>Persona que proporciona la información</t>
  </si>
  <si>
    <t>Nombre:</t>
  </si>
  <si>
    <t>Puesto:</t>
  </si>
  <si>
    <t>E-mail:</t>
  </si>
  <si>
    <t>Persona a la que se envían los resultados ( Si difiere de la anterior )</t>
  </si>
  <si>
    <t>Privada</t>
  </si>
  <si>
    <t>Pública</t>
  </si>
  <si>
    <t>INCREMENTO SALARIAL</t>
  </si>
  <si>
    <t>Incrementos Salariales</t>
  </si>
  <si>
    <t xml:space="preserve">Mes de </t>
  </si>
  <si>
    <t>PERIODICIDAD ( Marque con X )</t>
  </si>
  <si>
    <t>Anual</t>
  </si>
  <si>
    <t>Semestral</t>
  </si>
  <si>
    <t>Otro</t>
  </si>
  <si>
    <t>Variables que se tienen en cuenta para los incrementos salariales ( Marque con X)</t>
  </si>
  <si>
    <t>Inflación</t>
  </si>
  <si>
    <t xml:space="preserve">Mercado              </t>
  </si>
  <si>
    <t>Mérito</t>
  </si>
  <si>
    <t>otras</t>
  </si>
  <si>
    <t>Indique la medida estadística del mercado que utiliza para definir sus niveles de salario:</t>
  </si>
  <si>
    <t>Mediana</t>
  </si>
  <si>
    <t>Percentil 25</t>
  </si>
  <si>
    <t>Percentil 75</t>
  </si>
  <si>
    <t>Promedio</t>
  </si>
  <si>
    <t>Tipo de incremento salarial concedido ( marque X)</t>
  </si>
  <si>
    <t>General ( El mismo porcentaje para todos los empleados)</t>
  </si>
  <si>
    <t>Si realiza incrementos por méritos indique el porcentaje</t>
  </si>
  <si>
    <t>Por mérito ( basado en el desempeño individual)</t>
  </si>
  <si>
    <t>Mínimo</t>
  </si>
  <si>
    <t>Ambos ( Combinación de aumento general y mérito)</t>
  </si>
  <si>
    <t>Máximo</t>
  </si>
  <si>
    <t>NIT:</t>
  </si>
  <si>
    <t>Extensión</t>
  </si>
  <si>
    <t>ALIMENTOS Y BEBIDAS</t>
  </si>
  <si>
    <t>DESARROLLADORES DE SOFTWARE</t>
  </si>
  <si>
    <t>TEMPORALES</t>
  </si>
  <si>
    <t>AUTOMOTORES, AUTOPARTES Y MAQUINARIA</t>
  </si>
  <si>
    <t>EDUCACIÓN</t>
  </si>
  <si>
    <t>QUÍMICO FARMACÉUTICO</t>
  </si>
  <si>
    <t>TRANSPORTE Y SERVICIOS LOGÍSTICOS</t>
  </si>
  <si>
    <t>CADENAS DE RESTAURANTES</t>
  </si>
  <si>
    <t xml:space="preserve">ENTRETENIMIENTO, HOTELERÍA Y TURISMO </t>
  </si>
  <si>
    <t>SALUD</t>
  </si>
  <si>
    <t>COMERCIO</t>
  </si>
  <si>
    <t>FINANCIERO</t>
  </si>
  <si>
    <t>SEGUROS</t>
  </si>
  <si>
    <t>CONSTRUCCIÓN</t>
  </si>
  <si>
    <t>HIDROCARBUROS, ENERGÍA, MINERIA Y GAS</t>
  </si>
  <si>
    <t>SERVICIOS</t>
  </si>
  <si>
    <t>INFRAESTRUCTURA</t>
  </si>
  <si>
    <t>TECNOLOGÍA</t>
  </si>
  <si>
    <t>CONSULTORÍA EN GESTIÓN HUMANA</t>
  </si>
  <si>
    <t>TELECOMUNICACIONES</t>
  </si>
  <si>
    <t>Multinacional</t>
  </si>
  <si>
    <t>Empleados</t>
  </si>
  <si>
    <t>Total de Empleados</t>
  </si>
  <si>
    <t>Directos</t>
  </si>
  <si>
    <t>Temporales</t>
  </si>
  <si>
    <t>Otros Pagos Garantizados Mensuales (Salariales)</t>
  </si>
  <si>
    <t>Otros Pagos Garantizados Mensuales 
(No Salariales)</t>
  </si>
  <si>
    <t>Cargo</t>
  </si>
  <si>
    <t>No.</t>
  </si>
  <si>
    <t>Genero 
(M / F)</t>
  </si>
  <si>
    <t>Edad</t>
  </si>
  <si>
    <t>Tipo de Contrato</t>
  </si>
  <si>
    <t>Ciudad donde labora</t>
  </si>
  <si>
    <t># Salarios al año</t>
  </si>
  <si>
    <r>
      <t xml:space="preserve">Tipo de salario </t>
    </r>
    <r>
      <rPr>
        <b/>
        <sz val="12"/>
        <color indexed="9"/>
        <rFont val="Arial"/>
        <family val="2"/>
      </rPr>
      <t xml:space="preserve"> </t>
    </r>
  </si>
  <si>
    <t>CEM</t>
  </si>
  <si>
    <t>Volumen de Ventas Anuales y Captaciones (Sector Financiero )
(escribir valor en ventas)</t>
  </si>
  <si>
    <t xml:space="preserve">Mixta </t>
  </si>
  <si>
    <t>Nacional</t>
  </si>
  <si>
    <t>Tipo de Inversión (marque con una X)</t>
  </si>
  <si>
    <t>INSTRUCCIONES</t>
  </si>
  <si>
    <t>Su participación es fundamental para el éxito de este estudio y le brindamos a continuación las instrucciones para diligenciar correctamente el formato de recolección que tenemos para ese fin:</t>
  </si>
  <si>
    <t>2. La hoja "FORMATO RECOLECCIÓN" es donde se detallan los puestos de su empresa y los salarios respectivos. Adicional a esto, en la columna "nombre del cargo en la encuesta" deberá registrar el nombre del cargo en la encuesta con el que es homologable el de su empresa. Este nombre lo encontrará en la hoja "LISTA DE PUESTOS". Digite el código del cargo el formato traerá automaticamente el nombre del cargo en la encuesta.</t>
  </si>
  <si>
    <t>INFORMACIÓN SOBRE LA ACTIVIDAD (SECTOR ECONÓMICO)
Marque con una X</t>
  </si>
  <si>
    <t>ALTA GERENCIA</t>
  </si>
  <si>
    <t>GERENCIA MEDIA</t>
  </si>
  <si>
    <t>JEFES / COORDINADORES</t>
  </si>
  <si>
    <t>PROFESIONALES / ANALISTAS</t>
  </si>
  <si>
    <t>ASISTENTES</t>
  </si>
  <si>
    <t>AUXILIARES</t>
  </si>
  <si>
    <t>OPERATIVOS</t>
  </si>
  <si>
    <t>MISION</t>
  </si>
  <si>
    <t>Antigüedad</t>
  </si>
  <si>
    <t>Nombre de la Empresa:</t>
  </si>
  <si>
    <t>% Real de Incremento 2023</t>
  </si>
  <si>
    <t>% Real de Incremento Proyectado 2024</t>
  </si>
  <si>
    <t xml:space="preserve">1. La primera hoja "DATOS BÁSICOS" corresponde a los datos de la empresa. </t>
  </si>
  <si>
    <t>% Incremento salarial 2023</t>
  </si>
  <si>
    <t xml:space="preserve"> % Incremento Salarial proyectado 2024</t>
  </si>
  <si>
    <t>AAAU30</t>
  </si>
  <si>
    <t>AAAU40</t>
  </si>
  <si>
    <t>AAAU41</t>
  </si>
  <si>
    <t>AAAU50</t>
  </si>
  <si>
    <t>AAAU61</t>
  </si>
  <si>
    <t>AAAU62</t>
  </si>
  <si>
    <t>AAAU80</t>
  </si>
  <si>
    <t>AAAU90</t>
  </si>
  <si>
    <t>AAPL40</t>
  </si>
  <si>
    <t>AAPL50</t>
  </si>
  <si>
    <t>AAPL70</t>
  </si>
  <si>
    <t>ADAI70</t>
  </si>
  <si>
    <t>ADDA50</t>
  </si>
  <si>
    <t>ADDA60</t>
  </si>
  <si>
    <t>ADDA90</t>
  </si>
  <si>
    <t>ADGN20</t>
  </si>
  <si>
    <t>ADGN30</t>
  </si>
  <si>
    <t>ADGN40</t>
  </si>
  <si>
    <t>ADGN400</t>
  </si>
  <si>
    <t>ADGN50</t>
  </si>
  <si>
    <t>ADGN60</t>
  </si>
  <si>
    <t>ADGN70</t>
  </si>
  <si>
    <t>ADGN71</t>
  </si>
  <si>
    <t>ADGN81</t>
  </si>
  <si>
    <t>ADGN90</t>
  </si>
  <si>
    <t>ADII42</t>
  </si>
  <si>
    <t>ADOM40</t>
  </si>
  <si>
    <t>ADOM50</t>
  </si>
  <si>
    <t>ADOM70</t>
  </si>
  <si>
    <t>ADOM90</t>
  </si>
  <si>
    <t>ADPO42</t>
  </si>
  <si>
    <t>ADPR50</t>
  </si>
  <si>
    <t>ADRC81</t>
  </si>
  <si>
    <t>ADSC100</t>
  </si>
  <si>
    <t>ADSC101</t>
  </si>
  <si>
    <t>ADSC102</t>
  </si>
  <si>
    <t>ADSC82</t>
  </si>
  <si>
    <t>ADSC83</t>
  </si>
  <si>
    <t>ADSC90</t>
  </si>
  <si>
    <t>ADSF40</t>
  </si>
  <si>
    <t>ADSF60</t>
  </si>
  <si>
    <t>ADSF61</t>
  </si>
  <si>
    <t>ADSF62</t>
  </si>
  <si>
    <t>ADSF80</t>
  </si>
  <si>
    <t>ADSF90</t>
  </si>
  <si>
    <t>ADSG40</t>
  </si>
  <si>
    <t>ADSG60</t>
  </si>
  <si>
    <t>ADSG90</t>
  </si>
  <si>
    <t>ADSG91</t>
  </si>
  <si>
    <t>ADSG94</t>
  </si>
  <si>
    <t>ADSG95</t>
  </si>
  <si>
    <t>ADSG96</t>
  </si>
  <si>
    <t>AGAG40</t>
  </si>
  <si>
    <t>AGAG60</t>
  </si>
  <si>
    <t>AGAG70</t>
  </si>
  <si>
    <t>AGAG71</t>
  </si>
  <si>
    <t>AGAV69</t>
  </si>
  <si>
    <t>ATAT43</t>
  </si>
  <si>
    <t>ATAT50</t>
  </si>
  <si>
    <t>ATAT51</t>
  </si>
  <si>
    <t>ATAT58</t>
  </si>
  <si>
    <t>ATCN40</t>
  </si>
  <si>
    <t>ATCN60</t>
  </si>
  <si>
    <t>ATCN70</t>
  </si>
  <si>
    <t>ATIM60</t>
  </si>
  <si>
    <t>ATIN60</t>
  </si>
  <si>
    <t>ATVT40</t>
  </si>
  <si>
    <t>ATVT60</t>
  </si>
  <si>
    <t>ATVT70</t>
  </si>
  <si>
    <t>AUDE50</t>
  </si>
  <si>
    <t>CMCM90</t>
  </si>
  <si>
    <t>CMGC30</t>
  </si>
  <si>
    <t>CMGC40</t>
  </si>
  <si>
    <t>CMGC70</t>
  </si>
  <si>
    <t>CMTM61</t>
  </si>
  <si>
    <t>CMTM80</t>
  </si>
  <si>
    <t>CMTM90</t>
  </si>
  <si>
    <t>CMVT61</t>
  </si>
  <si>
    <t>CMVT70</t>
  </si>
  <si>
    <t>COAV50</t>
  </si>
  <si>
    <t>COAV60</t>
  </si>
  <si>
    <t>COAV70</t>
  </si>
  <si>
    <t>COAV80</t>
  </si>
  <si>
    <t>CODN20</t>
  </si>
  <si>
    <t>CODN30</t>
  </si>
  <si>
    <t>CODN31</t>
  </si>
  <si>
    <t>CODN40</t>
  </si>
  <si>
    <t>CODN41</t>
  </si>
  <si>
    <t>CODN70</t>
  </si>
  <si>
    <t>CONS60</t>
  </si>
  <si>
    <t>CONS70</t>
  </si>
  <si>
    <t>CONS71</t>
  </si>
  <si>
    <t>CONS75</t>
  </si>
  <si>
    <t>CONS80</t>
  </si>
  <si>
    <t>COSC42</t>
  </si>
  <si>
    <t>COSC50</t>
  </si>
  <si>
    <t>COSC52</t>
  </si>
  <si>
    <t>COSC53</t>
  </si>
  <si>
    <t>COSC60</t>
  </si>
  <si>
    <t>COSC61</t>
  </si>
  <si>
    <t>COSC62</t>
  </si>
  <si>
    <t>COSC70</t>
  </si>
  <si>
    <t>COSC71</t>
  </si>
  <si>
    <t>COSC72</t>
  </si>
  <si>
    <t>COSC73</t>
  </si>
  <si>
    <t>COSC80</t>
  </si>
  <si>
    <t>COSC81</t>
  </si>
  <si>
    <t>COSC82</t>
  </si>
  <si>
    <t>COSC91</t>
  </si>
  <si>
    <t>COSC92</t>
  </si>
  <si>
    <t>COVS10</t>
  </si>
  <si>
    <t>COVS30</t>
  </si>
  <si>
    <t>COVS40</t>
  </si>
  <si>
    <t>COVS41</t>
  </si>
  <si>
    <t>COVS42</t>
  </si>
  <si>
    <t>COVS43</t>
  </si>
  <si>
    <t>COVS50</t>
  </si>
  <si>
    <t>COVS51</t>
  </si>
  <si>
    <t>COVS52</t>
  </si>
  <si>
    <t>COVS53</t>
  </si>
  <si>
    <t>COVS54</t>
  </si>
  <si>
    <t>COVS61</t>
  </si>
  <si>
    <t>COVS70</t>
  </si>
  <si>
    <t>COVS72</t>
  </si>
  <si>
    <t>COVS73</t>
  </si>
  <si>
    <t>COVS74</t>
  </si>
  <si>
    <t>COVS75</t>
  </si>
  <si>
    <t>COVS80</t>
  </si>
  <si>
    <t>COVS81</t>
  </si>
  <si>
    <t>COVS82</t>
  </si>
  <si>
    <t>COVS83</t>
  </si>
  <si>
    <t>COVS84</t>
  </si>
  <si>
    <t>COVS840</t>
  </si>
  <si>
    <t>COVS90</t>
  </si>
  <si>
    <t>CPAD00</t>
  </si>
  <si>
    <t>CPAD02</t>
  </si>
  <si>
    <t>CPAD03</t>
  </si>
  <si>
    <t>CPAS70</t>
  </si>
  <si>
    <t>CPGB50</t>
  </si>
  <si>
    <t>CPPC51</t>
  </si>
  <si>
    <t>CPPC52</t>
  </si>
  <si>
    <t>CPPC61</t>
  </si>
  <si>
    <t>CPPC70</t>
  </si>
  <si>
    <t>CPPC81</t>
  </si>
  <si>
    <t>CPPL100</t>
  </si>
  <si>
    <t>CPPL30</t>
  </si>
  <si>
    <t>CPPL40</t>
  </si>
  <si>
    <t>CPPL50</t>
  </si>
  <si>
    <t>CPPL70</t>
  </si>
  <si>
    <t>CTAD100</t>
  </si>
  <si>
    <t>CTAD101</t>
  </si>
  <si>
    <t>CTAD30</t>
  </si>
  <si>
    <t>CTAD40</t>
  </si>
  <si>
    <t>CTAD53</t>
  </si>
  <si>
    <t>CTAD62</t>
  </si>
  <si>
    <t>CTAD63</t>
  </si>
  <si>
    <t>CTDI40</t>
  </si>
  <si>
    <t>CTDI61</t>
  </si>
  <si>
    <t>CTIN40</t>
  </si>
  <si>
    <t>CTIN60</t>
  </si>
  <si>
    <t>CTIN80</t>
  </si>
  <si>
    <t>CTOB40</t>
  </si>
  <si>
    <t>CTOB51</t>
  </si>
  <si>
    <t>CTOB60</t>
  </si>
  <si>
    <t>CTOB61</t>
  </si>
  <si>
    <t>CTOB70</t>
  </si>
  <si>
    <t>CTOB80</t>
  </si>
  <si>
    <t>CTOB81</t>
  </si>
  <si>
    <t>CTOB810</t>
  </si>
  <si>
    <t>CTOB82</t>
  </si>
  <si>
    <t>CTOB91</t>
  </si>
  <si>
    <t>CTOB92</t>
  </si>
  <si>
    <t>CTOB93</t>
  </si>
  <si>
    <t>CTOB94</t>
  </si>
  <si>
    <t>EDAD62</t>
  </si>
  <si>
    <t>EDBB60</t>
  </si>
  <si>
    <t>EDBB63</t>
  </si>
  <si>
    <t>EDBB90</t>
  </si>
  <si>
    <t>EDBS40</t>
  </si>
  <si>
    <t>EDBS60</t>
  </si>
  <si>
    <t>EDCO03</t>
  </si>
  <si>
    <t>EDDC30</t>
  </si>
  <si>
    <t>EDDC50</t>
  </si>
  <si>
    <t>EDFC50</t>
  </si>
  <si>
    <t>EDFC62</t>
  </si>
  <si>
    <t>EDIV60</t>
  </si>
  <si>
    <t>EDPF60</t>
  </si>
  <si>
    <t>EDPF62</t>
  </si>
  <si>
    <t>EDPF64</t>
  </si>
  <si>
    <t>EDSA51</t>
  </si>
  <si>
    <t>EDSA70</t>
  </si>
  <si>
    <t>EDSI90</t>
  </si>
  <si>
    <t>EDVA20</t>
  </si>
  <si>
    <t>EDVD20</t>
  </si>
  <si>
    <t>ficc104</t>
  </si>
  <si>
    <t>FICC30</t>
  </si>
  <si>
    <t>FICC40</t>
  </si>
  <si>
    <t>FICC50</t>
  </si>
  <si>
    <t>FICC51</t>
  </si>
  <si>
    <t>FICC60</t>
  </si>
  <si>
    <t>FICC61</t>
  </si>
  <si>
    <t>FICC70</t>
  </si>
  <si>
    <t>FICC71</t>
  </si>
  <si>
    <t>FICC72</t>
  </si>
  <si>
    <t>FICC73</t>
  </si>
  <si>
    <t>FICC81</t>
  </si>
  <si>
    <t>FICC90</t>
  </si>
  <si>
    <t>FICF40</t>
  </si>
  <si>
    <t>FICF50</t>
  </si>
  <si>
    <t>FICF60</t>
  </si>
  <si>
    <t>FICF61</t>
  </si>
  <si>
    <t>FICF70</t>
  </si>
  <si>
    <t>FICF80</t>
  </si>
  <si>
    <t>FICF90</t>
  </si>
  <si>
    <t>FICF91</t>
  </si>
  <si>
    <t>FICO30</t>
  </si>
  <si>
    <t>FICO50</t>
  </si>
  <si>
    <t>FICO60</t>
  </si>
  <si>
    <t>FICO71</t>
  </si>
  <si>
    <t>FICO90</t>
  </si>
  <si>
    <t>FICT102</t>
  </si>
  <si>
    <t>FICT30</t>
  </si>
  <si>
    <t>FICT31</t>
  </si>
  <si>
    <t>FICT41</t>
  </si>
  <si>
    <t>FICT50</t>
  </si>
  <si>
    <t>FICT501</t>
  </si>
  <si>
    <t>FICT60</t>
  </si>
  <si>
    <t>FICT70</t>
  </si>
  <si>
    <t>FICT80</t>
  </si>
  <si>
    <t>FICT90</t>
  </si>
  <si>
    <t>FIGN10</t>
  </si>
  <si>
    <t>FIGN105</t>
  </si>
  <si>
    <t>FIGN20</t>
  </si>
  <si>
    <t>FIGN30</t>
  </si>
  <si>
    <t>FIGN31</t>
  </si>
  <si>
    <t>FIGN40</t>
  </si>
  <si>
    <t>FIGN50</t>
  </si>
  <si>
    <t>FIGN60</t>
  </si>
  <si>
    <t>FIGN70</t>
  </si>
  <si>
    <t>FIGN90</t>
  </si>
  <si>
    <t>FIIP30</t>
  </si>
  <si>
    <t>FIIP40</t>
  </si>
  <si>
    <t>FIIP50</t>
  </si>
  <si>
    <t>FIIP60</t>
  </si>
  <si>
    <t>FIIP70</t>
  </si>
  <si>
    <t>FIIP90</t>
  </si>
  <si>
    <t>FIIV51</t>
  </si>
  <si>
    <t>FIIV60</t>
  </si>
  <si>
    <t>FIPC31</t>
  </si>
  <si>
    <t>FIPC41</t>
  </si>
  <si>
    <t>FIPC50</t>
  </si>
  <si>
    <t>FIPC60</t>
  </si>
  <si>
    <t>FIPC70</t>
  </si>
  <si>
    <t>FIPS40</t>
  </si>
  <si>
    <t>FIPS50</t>
  </si>
  <si>
    <t>FIPS70</t>
  </si>
  <si>
    <t>FISR30</t>
  </si>
  <si>
    <t>FISR31</t>
  </si>
  <si>
    <t>FISR50</t>
  </si>
  <si>
    <t>FISR51</t>
  </si>
  <si>
    <t>FISR70</t>
  </si>
  <si>
    <t>FISR71</t>
  </si>
  <si>
    <t>FISR90</t>
  </si>
  <si>
    <t>FITS103</t>
  </si>
  <si>
    <t>FITS40</t>
  </si>
  <si>
    <t>FITS50</t>
  </si>
  <si>
    <t>FITS70</t>
  </si>
  <si>
    <t>FITS80</t>
  </si>
  <si>
    <t>FITS81</t>
  </si>
  <si>
    <t>FITS90</t>
  </si>
  <si>
    <t>FNAD60</t>
  </si>
  <si>
    <t>FNBC30</t>
  </si>
  <si>
    <t>FNBC40</t>
  </si>
  <si>
    <t>FNBC50</t>
  </si>
  <si>
    <t>FNBC60</t>
  </si>
  <si>
    <t>FNBI60</t>
  </si>
  <si>
    <t>FNCR50</t>
  </si>
  <si>
    <t>FNCR51</t>
  </si>
  <si>
    <t>FNCR52</t>
  </si>
  <si>
    <t>FNCR60</t>
  </si>
  <si>
    <t>FNCR70</t>
  </si>
  <si>
    <t>FNCR71</t>
  </si>
  <si>
    <t>FNFD20</t>
  </si>
  <si>
    <t>FNFD30</t>
  </si>
  <si>
    <t>FNFD31</t>
  </si>
  <si>
    <t>FNFD40</t>
  </si>
  <si>
    <t>FNFD41</t>
  </si>
  <si>
    <t>FNFD50</t>
  </si>
  <si>
    <t>FNOF40</t>
  </si>
  <si>
    <t>FNOF60</t>
  </si>
  <si>
    <t>FNOF61</t>
  </si>
  <si>
    <t>FNOF63</t>
  </si>
  <si>
    <t>FNOF72</t>
  </si>
  <si>
    <t>FNOF80</t>
  </si>
  <si>
    <t>FNOF81</t>
  </si>
  <si>
    <t>FNOF90</t>
  </si>
  <si>
    <t>FNOF92</t>
  </si>
  <si>
    <t>FNOP30</t>
  </si>
  <si>
    <t>FNOP50</t>
  </si>
  <si>
    <t>FNOP52</t>
  </si>
  <si>
    <t>FNOP53</t>
  </si>
  <si>
    <t>FNOP54</t>
  </si>
  <si>
    <t>FNOP60</t>
  </si>
  <si>
    <t>FNOP70</t>
  </si>
  <si>
    <t>FNTM30</t>
  </si>
  <si>
    <t>FNTM60</t>
  </si>
  <si>
    <t>FNTM70</t>
  </si>
  <si>
    <t>FNTM72</t>
  </si>
  <si>
    <t>FQGC40</t>
  </si>
  <si>
    <t>FQGC62</t>
  </si>
  <si>
    <t>FQGC90</t>
  </si>
  <si>
    <t>FQPD65</t>
  </si>
  <si>
    <t>FQVM60</t>
  </si>
  <si>
    <t>FQVM70</t>
  </si>
  <si>
    <t>GHAP50</t>
  </si>
  <si>
    <t>GHAP51</t>
  </si>
  <si>
    <t>GHAP70</t>
  </si>
  <si>
    <t>GHAP90</t>
  </si>
  <si>
    <t>GHBS50</t>
  </si>
  <si>
    <t>GHBS51</t>
  </si>
  <si>
    <t>GHBS70</t>
  </si>
  <si>
    <t>GHBS71</t>
  </si>
  <si>
    <t>GHBS72</t>
  </si>
  <si>
    <t>GHBS80</t>
  </si>
  <si>
    <t>GHBS90</t>
  </si>
  <si>
    <t>GHBS91</t>
  </si>
  <si>
    <t>GHCB111</t>
  </si>
  <si>
    <t>GHCB114</t>
  </si>
  <si>
    <t>GHCB30</t>
  </si>
  <si>
    <t>GHCB40</t>
  </si>
  <si>
    <t>GHCB50</t>
  </si>
  <si>
    <t>GHCB60</t>
  </si>
  <si>
    <t>GHCB70</t>
  </si>
  <si>
    <t>GHCB80</t>
  </si>
  <si>
    <t>GHCI100</t>
  </si>
  <si>
    <t>GHCI40</t>
  </si>
  <si>
    <t>GHCI50</t>
  </si>
  <si>
    <t>GHCI70</t>
  </si>
  <si>
    <t>GHED50</t>
  </si>
  <si>
    <t>GHED60</t>
  </si>
  <si>
    <t>GHED70</t>
  </si>
  <si>
    <t>GHGN20</t>
  </si>
  <si>
    <t>GHGN30</t>
  </si>
  <si>
    <t>GHGN40</t>
  </si>
  <si>
    <t>GHGN50</t>
  </si>
  <si>
    <t>GHGN60</t>
  </si>
  <si>
    <t>GHGN70</t>
  </si>
  <si>
    <t>GHGN80</t>
  </si>
  <si>
    <t>GHGN90</t>
  </si>
  <si>
    <t>GHNO61</t>
  </si>
  <si>
    <t>GHNO70</t>
  </si>
  <si>
    <t>GHNO80</t>
  </si>
  <si>
    <t>GHNO90</t>
  </si>
  <si>
    <t>GHRL61</t>
  </si>
  <si>
    <t>GHRL62</t>
  </si>
  <si>
    <t>GHSE113</t>
  </si>
  <si>
    <t>GHSE50</t>
  </si>
  <si>
    <t>GHSE60</t>
  </si>
  <si>
    <t>GHSE61</t>
  </si>
  <si>
    <t>GHSE70</t>
  </si>
  <si>
    <t>HEAD30</t>
  </si>
  <si>
    <t>HEAD40</t>
  </si>
  <si>
    <t>HEAD50</t>
  </si>
  <si>
    <t>HEAD60</t>
  </si>
  <si>
    <t>HEAD61</t>
  </si>
  <si>
    <t>HEAD80</t>
  </si>
  <si>
    <t>HECT50</t>
  </si>
  <si>
    <t>HECT80</t>
  </si>
  <si>
    <t>HEEX30</t>
  </si>
  <si>
    <t>HEEX31</t>
  </si>
  <si>
    <t>HEFC61</t>
  </si>
  <si>
    <t>HEGE61</t>
  </si>
  <si>
    <t>HEGE65</t>
  </si>
  <si>
    <t>HELG66</t>
  </si>
  <si>
    <t>HEMT30</t>
  </si>
  <si>
    <t>HEMT40</t>
  </si>
  <si>
    <t>HEMT70</t>
  </si>
  <si>
    <t>HEMT72</t>
  </si>
  <si>
    <t>HEMT80</t>
  </si>
  <si>
    <t>HEMT90</t>
  </si>
  <si>
    <t>HEOP80</t>
  </si>
  <si>
    <t>HEOP90</t>
  </si>
  <si>
    <t>HEOP91</t>
  </si>
  <si>
    <t>HEPE61</t>
  </si>
  <si>
    <t>HEPE62</t>
  </si>
  <si>
    <t>HEPE63</t>
  </si>
  <si>
    <t>HEPR30</t>
  </si>
  <si>
    <t>HEPR50</t>
  </si>
  <si>
    <t>HEPR51</t>
  </si>
  <si>
    <t>HEPR60</t>
  </si>
  <si>
    <t>HEPR61</t>
  </si>
  <si>
    <t>HEPR62</t>
  </si>
  <si>
    <t>HEPR63</t>
  </si>
  <si>
    <t>HEPR90</t>
  </si>
  <si>
    <t>HERE60</t>
  </si>
  <si>
    <t>HTAL50</t>
  </si>
  <si>
    <t>HTAL61</t>
  </si>
  <si>
    <t>HTAL63</t>
  </si>
  <si>
    <t>HTAL70</t>
  </si>
  <si>
    <t>HTAL84</t>
  </si>
  <si>
    <t>HTAL85</t>
  </si>
  <si>
    <t>HTAL851</t>
  </si>
  <si>
    <t>HTAL90</t>
  </si>
  <si>
    <t>HTAL93</t>
  </si>
  <si>
    <t>HTAL95</t>
  </si>
  <si>
    <t>HTRS80</t>
  </si>
  <si>
    <t>HTSV50</t>
  </si>
  <si>
    <t>HTSV80</t>
  </si>
  <si>
    <t>HTSV83</t>
  </si>
  <si>
    <t>HTSV92</t>
  </si>
  <si>
    <t>HTSV94</t>
  </si>
  <si>
    <t>HTSV95</t>
  </si>
  <si>
    <t>HTSV96</t>
  </si>
  <si>
    <t>IDGN30</t>
  </si>
  <si>
    <t>IDGN40</t>
  </si>
  <si>
    <t>IDGN50</t>
  </si>
  <si>
    <t>IDGN70</t>
  </si>
  <si>
    <t>IDGN90</t>
  </si>
  <si>
    <t>IDPR60</t>
  </si>
  <si>
    <t>IDPR61</t>
  </si>
  <si>
    <t>JULE20</t>
  </si>
  <si>
    <t>JULE30</t>
  </si>
  <si>
    <t>JULE41</t>
  </si>
  <si>
    <t>JULE50</t>
  </si>
  <si>
    <t>JULE501</t>
  </si>
  <si>
    <t>JULE60</t>
  </si>
  <si>
    <t>JULE80</t>
  </si>
  <si>
    <t>JUSG30</t>
  </si>
  <si>
    <t>LSAR40</t>
  </si>
  <si>
    <t>LSAR70</t>
  </si>
  <si>
    <t>LSCE30</t>
  </si>
  <si>
    <t>LSCE40</t>
  </si>
  <si>
    <t>LSCE401</t>
  </si>
  <si>
    <t>LSCE50</t>
  </si>
  <si>
    <t>LSCE51</t>
  </si>
  <si>
    <t>LSCE53</t>
  </si>
  <si>
    <t>LSCE54</t>
  </si>
  <si>
    <t>LSCE55</t>
  </si>
  <si>
    <t>LSCE70</t>
  </si>
  <si>
    <t>LSCE71</t>
  </si>
  <si>
    <t>LSCE72</t>
  </si>
  <si>
    <t>LSCE80</t>
  </si>
  <si>
    <t>LSCE81</t>
  </si>
  <si>
    <t>LSCE90</t>
  </si>
  <si>
    <t>LSCE92</t>
  </si>
  <si>
    <t>LSCP30</t>
  </si>
  <si>
    <t>LSCP40</t>
  </si>
  <si>
    <t>LSCP50</t>
  </si>
  <si>
    <t>LSCP60</t>
  </si>
  <si>
    <t>LSCP70</t>
  </si>
  <si>
    <t>LSCP71</t>
  </si>
  <si>
    <t>LSCP72</t>
  </si>
  <si>
    <t>LSCP90</t>
  </si>
  <si>
    <t>LSDP40</t>
  </si>
  <si>
    <t>LSDP60</t>
  </si>
  <si>
    <t>LSGN20</t>
  </si>
  <si>
    <t>LSGN30</t>
  </si>
  <si>
    <t>LSGN40</t>
  </si>
  <si>
    <t>LSGN50</t>
  </si>
  <si>
    <t>LSGN60</t>
  </si>
  <si>
    <t>LSGN61</t>
  </si>
  <si>
    <t>LSGN70</t>
  </si>
  <si>
    <t>LSGN71</t>
  </si>
  <si>
    <t>LSGN90</t>
  </si>
  <si>
    <t>LSMT52</t>
  </si>
  <si>
    <t>LSMT60</t>
  </si>
  <si>
    <t>LSMT61</t>
  </si>
  <si>
    <t>LSMT62</t>
  </si>
  <si>
    <t>LSMT71</t>
  </si>
  <si>
    <t>LSMT72</t>
  </si>
  <si>
    <t>LSMT81</t>
  </si>
  <si>
    <t>LSMT82</t>
  </si>
  <si>
    <t>LSMT91</t>
  </si>
  <si>
    <t>LSMT92</t>
  </si>
  <si>
    <t>LSPL40</t>
  </si>
  <si>
    <t>LSPL60</t>
  </si>
  <si>
    <t>LSPL70</t>
  </si>
  <si>
    <t>LSTD30</t>
  </si>
  <si>
    <t>LSTD40</t>
  </si>
  <si>
    <t>LSTD50</t>
  </si>
  <si>
    <t>LSTD51</t>
  </si>
  <si>
    <t>LSTD52</t>
  </si>
  <si>
    <t>LSTD53</t>
  </si>
  <si>
    <t>LSTD60</t>
  </si>
  <si>
    <t>LSTD70</t>
  </si>
  <si>
    <t>LSTD71</t>
  </si>
  <si>
    <t>LSTD80</t>
  </si>
  <si>
    <t>LSTD81</t>
  </si>
  <si>
    <t>LSTD90</t>
  </si>
  <si>
    <t>MAAA40</t>
  </si>
  <si>
    <t>MAAA50</t>
  </si>
  <si>
    <t>MAAA51</t>
  </si>
  <si>
    <t>MAAA60</t>
  </si>
  <si>
    <t>MAAA70</t>
  </si>
  <si>
    <t>MAAA90</t>
  </si>
  <si>
    <t>MAG100</t>
  </si>
  <si>
    <t>MAG1001</t>
  </si>
  <si>
    <t>MAG101</t>
  </si>
  <si>
    <t>MAGC30</t>
  </si>
  <si>
    <t>MAGC40</t>
  </si>
  <si>
    <t>MAGC41</t>
  </si>
  <si>
    <t>MAGC43</t>
  </si>
  <si>
    <t>MAGC50</t>
  </si>
  <si>
    <t>MAGC52</t>
  </si>
  <si>
    <t>MAGC53</t>
  </si>
  <si>
    <t>MAGC54</t>
  </si>
  <si>
    <t>MAGC60</t>
  </si>
  <si>
    <t>MAGC61</t>
  </si>
  <si>
    <t>MAGC70</t>
  </si>
  <si>
    <t>MAGC71</t>
  </si>
  <si>
    <t>MAGC72</t>
  </si>
  <si>
    <t>MAGC73</t>
  </si>
  <si>
    <t>MAGC80</t>
  </si>
  <si>
    <t>MAGC82</t>
  </si>
  <si>
    <t>MAGN30</t>
  </si>
  <si>
    <t>MAGN50</t>
  </si>
  <si>
    <t>MAIG20</t>
  </si>
  <si>
    <t>MAIG30</t>
  </si>
  <si>
    <t>MAIG40</t>
  </si>
  <si>
    <t>MAIG50</t>
  </si>
  <si>
    <t>MAIG51</t>
  </si>
  <si>
    <t>MAIG60</t>
  </si>
  <si>
    <t>MAIG61</t>
  </si>
  <si>
    <t>MAIG62</t>
  </si>
  <si>
    <t>MAIG80</t>
  </si>
  <si>
    <t>MAMT40</t>
  </si>
  <si>
    <t>MAMT50</t>
  </si>
  <si>
    <t>MAMT51</t>
  </si>
  <si>
    <t>MAMT60</t>
  </si>
  <si>
    <t>MAMT61</t>
  </si>
  <si>
    <t>MAMT62</t>
  </si>
  <si>
    <t>MAMT70</t>
  </si>
  <si>
    <t>MAMT80</t>
  </si>
  <si>
    <t>MAMT81</t>
  </si>
  <si>
    <t>MAPM60</t>
  </si>
  <si>
    <t>MAPM61</t>
  </si>
  <si>
    <t>MAPP30</t>
  </si>
  <si>
    <t>MAPP51</t>
  </si>
  <si>
    <t>MAPP80</t>
  </si>
  <si>
    <t>MAPR10</t>
  </si>
  <si>
    <t>MAPR30</t>
  </si>
  <si>
    <r>
      <t>MAPR4</t>
    </r>
    <r>
      <rPr>
        <sz val="10"/>
        <color rgb="FF000000"/>
        <rFont val="Calibri"/>
        <family val="2"/>
      </rPr>
      <t>0</t>
    </r>
  </si>
  <si>
    <t>MAPR50</t>
  </si>
  <si>
    <t>MAPR60</t>
  </si>
  <si>
    <t>MAPR70</t>
  </si>
  <si>
    <t>MAPR71</t>
  </si>
  <si>
    <t>MAPR90</t>
  </si>
  <si>
    <t>MASI40</t>
  </si>
  <si>
    <t>MASI50</t>
  </si>
  <si>
    <t>MASI51</t>
  </si>
  <si>
    <t>MASI60</t>
  </si>
  <si>
    <t>MASI80</t>
  </si>
  <si>
    <t>MCCM70</t>
  </si>
  <si>
    <t>MCED30</t>
  </si>
  <si>
    <t>MCED40</t>
  </si>
  <si>
    <t>MCED41</t>
  </si>
  <si>
    <t>MCED50</t>
  </si>
  <si>
    <t>MCPA40</t>
  </si>
  <si>
    <t>MCPA60</t>
  </si>
  <si>
    <t>MCPA61</t>
  </si>
  <si>
    <t>MCPA62</t>
  </si>
  <si>
    <t>MCPA70</t>
  </si>
  <si>
    <t>MCPA71</t>
  </si>
  <si>
    <t>MCPA72</t>
  </si>
  <si>
    <t>MCPA80</t>
  </si>
  <si>
    <t>MCPA90</t>
  </si>
  <si>
    <t>MCPC40</t>
  </si>
  <si>
    <t>MCPD50</t>
  </si>
  <si>
    <t>MCPD70</t>
  </si>
  <si>
    <t>MCPD71</t>
  </si>
  <si>
    <t>MCPD72</t>
  </si>
  <si>
    <t>MCPD73</t>
  </si>
  <si>
    <t>MCPD74</t>
  </si>
  <si>
    <t>MCPD75</t>
  </si>
  <si>
    <t>MCPD80</t>
  </si>
  <si>
    <t>MCPD90</t>
  </si>
  <si>
    <t>MCPD91</t>
  </si>
  <si>
    <t>MCPD92</t>
  </si>
  <si>
    <t>MCPD920</t>
  </si>
  <si>
    <t>MCPF40</t>
  </si>
  <si>
    <t>MCPF41</t>
  </si>
  <si>
    <t>MCPF60</t>
  </si>
  <si>
    <t>MCPF61</t>
  </si>
  <si>
    <t>MCPF70</t>
  </si>
  <si>
    <t>MCPF71</t>
  </si>
  <si>
    <t>MCPF72</t>
  </si>
  <si>
    <t>MCPF73</t>
  </si>
  <si>
    <t>MCPF74</t>
  </si>
  <si>
    <t>MCPF80</t>
  </si>
  <si>
    <t>MCPF81</t>
  </si>
  <si>
    <t>MCPF90</t>
  </si>
  <si>
    <t>MCPN30</t>
  </si>
  <si>
    <t>MCPN31</t>
  </si>
  <si>
    <t>MCPN80</t>
  </si>
  <si>
    <t>MCPN91</t>
  </si>
  <si>
    <t>MCPR30</t>
  </si>
  <si>
    <t>MCPR40</t>
  </si>
  <si>
    <t>MCPR50</t>
  </si>
  <si>
    <t>MCPR51</t>
  </si>
  <si>
    <t>MCPR52</t>
  </si>
  <si>
    <t>MCPR60</t>
  </si>
  <si>
    <t>MCRN50</t>
  </si>
  <si>
    <t>MCRN70</t>
  </si>
  <si>
    <t>MCRN71</t>
  </si>
  <si>
    <t>MCRN72</t>
  </si>
  <si>
    <t>MCRN73</t>
  </si>
  <si>
    <t>MCRN74</t>
  </si>
  <si>
    <t>MCRN80</t>
  </si>
  <si>
    <t>MCRN81</t>
  </si>
  <si>
    <t>MKIM50</t>
  </si>
  <si>
    <t>MKIM51</t>
  </si>
  <si>
    <t>MKIM60</t>
  </si>
  <si>
    <t>MKIM70</t>
  </si>
  <si>
    <t>MKMP20</t>
  </si>
  <si>
    <t>MKMP30</t>
  </si>
  <si>
    <t>MKMP33</t>
  </si>
  <si>
    <t>MKMP40</t>
  </si>
  <si>
    <t>MKMP41</t>
  </si>
  <si>
    <t>MKMP42</t>
  </si>
  <si>
    <t>MKMP43</t>
  </si>
  <si>
    <t>MKMP431</t>
  </si>
  <si>
    <t>MKMP44</t>
  </si>
  <si>
    <t>MKMP45</t>
  </si>
  <si>
    <t>MKMP450</t>
  </si>
  <si>
    <t>MKMP50</t>
  </si>
  <si>
    <t>MKMP51</t>
  </si>
  <si>
    <t>MKMP60</t>
  </si>
  <si>
    <t>MKMP70</t>
  </si>
  <si>
    <t>MKMP71</t>
  </si>
  <si>
    <t>MKMP75</t>
  </si>
  <si>
    <t>MKMP80</t>
  </si>
  <si>
    <t>MKPB40</t>
  </si>
  <si>
    <t>MKPB50</t>
  </si>
  <si>
    <t>MKPB51</t>
  </si>
  <si>
    <t>MKPB61</t>
  </si>
  <si>
    <t>MKPB70</t>
  </si>
  <si>
    <t>MKPB71</t>
  </si>
  <si>
    <t>MKPB72</t>
  </si>
  <si>
    <t>MKPB73</t>
  </si>
  <si>
    <t>MKPB80</t>
  </si>
  <si>
    <t>MKPB81</t>
  </si>
  <si>
    <t>MKPB90</t>
  </si>
  <si>
    <t>MKPB91</t>
  </si>
  <si>
    <t>MKPB910</t>
  </si>
  <si>
    <t>MKPB912</t>
  </si>
  <si>
    <t>MKPB92</t>
  </si>
  <si>
    <t>MKPB93</t>
  </si>
  <si>
    <t>MKPB94</t>
  </si>
  <si>
    <t>MKPB95</t>
  </si>
  <si>
    <t>MKPB96</t>
  </si>
  <si>
    <t>MKPB97</t>
  </si>
  <si>
    <t>OPOP10</t>
  </si>
  <si>
    <t>OPOP101</t>
  </si>
  <si>
    <t>OPOP30</t>
  </si>
  <si>
    <t>OPOP40</t>
  </si>
  <si>
    <t>OPOP50</t>
  </si>
  <si>
    <t>OPOP80</t>
  </si>
  <si>
    <t>PROY100</t>
  </si>
  <si>
    <t>PROY101</t>
  </si>
  <si>
    <t>PROY108</t>
  </si>
  <si>
    <t>PROY111</t>
  </si>
  <si>
    <t>PROY112</t>
  </si>
  <si>
    <t>PROY113</t>
  </si>
  <si>
    <t>PROY114</t>
  </si>
  <si>
    <t>SGAC40</t>
  </si>
  <si>
    <t>SGAC60</t>
  </si>
  <si>
    <t>SGAC80</t>
  </si>
  <si>
    <t>SGBS50</t>
  </si>
  <si>
    <t>SGCP50</t>
  </si>
  <si>
    <t>SGCP70</t>
  </si>
  <si>
    <t>SGCV40</t>
  </si>
  <si>
    <t>SGCV50</t>
  </si>
  <si>
    <t>SGCV70</t>
  </si>
  <si>
    <t>SGCV90</t>
  </si>
  <si>
    <t>SGGN41</t>
  </si>
  <si>
    <t>SGID70</t>
  </si>
  <si>
    <t>SGIN40</t>
  </si>
  <si>
    <t>SGIN41</t>
  </si>
  <si>
    <t>SGMC40</t>
  </si>
  <si>
    <t>SGMC70</t>
  </si>
  <si>
    <t>SGMD40</t>
  </si>
  <si>
    <t>SGMD51</t>
  </si>
  <si>
    <t>SGPS60</t>
  </si>
  <si>
    <t>SGPV70</t>
  </si>
  <si>
    <t>SGRA40</t>
  </si>
  <si>
    <t>SGRE71</t>
  </si>
  <si>
    <t>SGRI71</t>
  </si>
  <si>
    <t>SGRT70</t>
  </si>
  <si>
    <t>SGSG40</t>
  </si>
  <si>
    <t>SGTC50</t>
  </si>
  <si>
    <t>SGTC60</t>
  </si>
  <si>
    <t>SGTC70</t>
  </si>
  <si>
    <t>SGTC90</t>
  </si>
  <si>
    <t>SGTE40</t>
  </si>
  <si>
    <t>SLAU50</t>
  </si>
  <si>
    <t>SLBS70</t>
  </si>
  <si>
    <t>SLBS71</t>
  </si>
  <si>
    <t>SLBS79</t>
  </si>
  <si>
    <t>SLBS80</t>
  </si>
  <si>
    <t>SLBS81</t>
  </si>
  <si>
    <t>SLBS82</t>
  </si>
  <si>
    <t>SLBS83</t>
  </si>
  <si>
    <t>SLCT80</t>
  </si>
  <si>
    <t>SLCT81</t>
  </si>
  <si>
    <t>SLEF50</t>
  </si>
  <si>
    <t>SLEF51</t>
  </si>
  <si>
    <t>SLEF70</t>
  </si>
  <si>
    <t>SLEF90</t>
  </si>
  <si>
    <t>SLET80</t>
  </si>
  <si>
    <t>SLFM80</t>
  </si>
  <si>
    <t>SLFM90</t>
  </si>
  <si>
    <t>SLFS60</t>
  </si>
  <si>
    <t>SLHP100</t>
  </si>
  <si>
    <t>SLHP30</t>
  </si>
  <si>
    <t>SLHP41</t>
  </si>
  <si>
    <t>SLHP50</t>
  </si>
  <si>
    <t>SLHP51</t>
  </si>
  <si>
    <t>SLHP52</t>
  </si>
  <si>
    <t>SLHP53</t>
  </si>
  <si>
    <t>SLHP54</t>
  </si>
  <si>
    <t>SLHP55</t>
  </si>
  <si>
    <t>SLHP56</t>
  </si>
  <si>
    <t>SLHP57</t>
  </si>
  <si>
    <t>SLHP58</t>
  </si>
  <si>
    <t>SLHP60</t>
  </si>
  <si>
    <t>SLHP62</t>
  </si>
  <si>
    <t>SLHP80</t>
  </si>
  <si>
    <t>SLIB70</t>
  </si>
  <si>
    <t>SLLB60</t>
  </si>
  <si>
    <t>SLMP60</t>
  </si>
  <si>
    <t>SLNT61</t>
  </si>
  <si>
    <t>SLOD62</t>
  </si>
  <si>
    <t>SLOD63</t>
  </si>
  <si>
    <t>SLOD90</t>
  </si>
  <si>
    <t>SLOD91</t>
  </si>
  <si>
    <t>SLOP80</t>
  </si>
  <si>
    <t>SLPS70</t>
  </si>
  <si>
    <t>SLTR80</t>
  </si>
  <si>
    <t>TIBD60</t>
  </si>
  <si>
    <t>TIBD80</t>
  </si>
  <si>
    <t>TICO60</t>
  </si>
  <si>
    <t>TICO80</t>
  </si>
  <si>
    <t>TIDE30</t>
  </si>
  <si>
    <t>TIDE40</t>
  </si>
  <si>
    <t>TIDE41</t>
  </si>
  <si>
    <t>TIDE411</t>
  </si>
  <si>
    <t>TIDE412</t>
  </si>
  <si>
    <t>TIDE413</t>
  </si>
  <si>
    <t>TIDE414</t>
  </si>
  <si>
    <t>TIDE415</t>
  </si>
  <si>
    <t>TIDE416</t>
  </si>
  <si>
    <t>TIDE417</t>
  </si>
  <si>
    <t>TIDE418</t>
  </si>
  <si>
    <t>TIDE419</t>
  </si>
  <si>
    <t>TIDE42</t>
  </si>
  <si>
    <t>TIDE60</t>
  </si>
  <si>
    <t>TIDE61</t>
  </si>
  <si>
    <t>TIDE71</t>
  </si>
  <si>
    <t>TIDE72</t>
  </si>
  <si>
    <t>TIDE80</t>
  </si>
  <si>
    <t>TIDE90</t>
  </si>
  <si>
    <t>TIDJ60</t>
  </si>
  <si>
    <t>TIDJ80</t>
  </si>
  <si>
    <t>TIDN60</t>
  </si>
  <si>
    <t>TIDN80</t>
  </si>
  <si>
    <t>TIDO60</t>
  </si>
  <si>
    <t>TIDO80</t>
  </si>
  <si>
    <t>TIDS80</t>
  </si>
  <si>
    <t>TIDS801</t>
  </si>
  <si>
    <t>TIGN10</t>
  </si>
  <si>
    <t>TIGN30</t>
  </si>
  <si>
    <t>TIGN301</t>
  </si>
  <si>
    <t>TIGN31</t>
  </si>
  <si>
    <t>TIGN40</t>
  </si>
  <si>
    <t>TIGN41</t>
  </si>
  <si>
    <t>TIGN411</t>
  </si>
  <si>
    <t>TIGN42</t>
  </si>
  <si>
    <t>TIGN43</t>
  </si>
  <si>
    <t>TIGN44</t>
  </si>
  <si>
    <t>TIGN45</t>
  </si>
  <si>
    <t>TIGN46</t>
  </si>
  <si>
    <t>TIGN50</t>
  </si>
  <si>
    <t>TIGN51</t>
  </si>
  <si>
    <t>TIGN52</t>
  </si>
  <si>
    <t>TIGN60</t>
  </si>
  <si>
    <t>TIGN70</t>
  </si>
  <si>
    <t>TIGN90</t>
  </si>
  <si>
    <t>TIIN40</t>
  </si>
  <si>
    <t>TIIR40</t>
  </si>
  <si>
    <t>TIIR50</t>
  </si>
  <si>
    <t>TIIR51</t>
  </si>
  <si>
    <t>TIIR60</t>
  </si>
  <si>
    <t>TIIR61</t>
  </si>
  <si>
    <t>TIIR62</t>
  </si>
  <si>
    <t>TIIR80</t>
  </si>
  <si>
    <t>TIIS60</t>
  </si>
  <si>
    <t>TIIU60</t>
  </si>
  <si>
    <t>TIIU80</t>
  </si>
  <si>
    <t>TIIW60</t>
  </si>
  <si>
    <t>TIIW80</t>
  </si>
  <si>
    <t>TIMP40</t>
  </si>
  <si>
    <t>TIMP41</t>
  </si>
  <si>
    <t>TIOP40</t>
  </si>
  <si>
    <t>TIOS30</t>
  </si>
  <si>
    <t>TIOS60</t>
  </si>
  <si>
    <t>TIOS90</t>
  </si>
  <si>
    <t>TIPE30</t>
  </si>
  <si>
    <t>TIPE50</t>
  </si>
  <si>
    <t>TIPE501</t>
  </si>
  <si>
    <t>TIPE51</t>
  </si>
  <si>
    <t>TIPE60</t>
  </si>
  <si>
    <t>TIPE70</t>
  </si>
  <si>
    <t>TIPE72</t>
  </si>
  <si>
    <t>TIPE80</t>
  </si>
  <si>
    <t>TIPR60</t>
  </si>
  <si>
    <t>TIPR80</t>
  </si>
  <si>
    <t>TISI60</t>
  </si>
  <si>
    <t>TISI80</t>
  </si>
  <si>
    <t>TISS40</t>
  </si>
  <si>
    <t>TISS50</t>
  </si>
  <si>
    <t>TISS70</t>
  </si>
  <si>
    <t>TIST50</t>
  </si>
  <si>
    <t>TIST61</t>
  </si>
  <si>
    <t>TIST72</t>
  </si>
  <si>
    <t>TITC60</t>
  </si>
  <si>
    <t>TIWE61</t>
  </si>
  <si>
    <t>TXCT70</t>
  </si>
  <si>
    <t>TXCT80</t>
  </si>
  <si>
    <t>TXCT90</t>
  </si>
  <si>
    <t>TXDS60</t>
  </si>
  <si>
    <t>WOAD90</t>
  </si>
  <si>
    <t>WOI90</t>
  </si>
  <si>
    <t>WOI91</t>
  </si>
  <si>
    <t>WOI92</t>
  </si>
  <si>
    <t>WOII90</t>
  </si>
  <si>
    <t>WOII91</t>
  </si>
  <si>
    <t>WOII912</t>
  </si>
  <si>
    <t>WOII92</t>
  </si>
  <si>
    <t>WOII93</t>
  </si>
  <si>
    <t>WOII94</t>
  </si>
  <si>
    <t>WOII95</t>
  </si>
  <si>
    <t>WOII98</t>
  </si>
  <si>
    <t>WOII99</t>
  </si>
  <si>
    <t>WOIII81</t>
  </si>
  <si>
    <t>WOIII810</t>
  </si>
  <si>
    <t>WOIII811</t>
  </si>
  <si>
    <t>WOIII812</t>
  </si>
  <si>
    <t>WOIII814</t>
  </si>
  <si>
    <t>WOIII815</t>
  </si>
  <si>
    <t>WOIII82</t>
  </si>
  <si>
    <t>WOIII83</t>
  </si>
  <si>
    <t>WOIII84</t>
  </si>
  <si>
    <t>WOIII86</t>
  </si>
  <si>
    <t>WOIII88</t>
  </si>
  <si>
    <t>WOIV80</t>
  </si>
  <si>
    <t>WOIV81</t>
  </si>
  <si>
    <t>WOIV82</t>
  </si>
  <si>
    <t>WOIV83</t>
  </si>
  <si>
    <t>WOOP90</t>
  </si>
  <si>
    <t>WOOP91</t>
  </si>
  <si>
    <t>WOOP92</t>
  </si>
  <si>
    <t>CTIN50</t>
  </si>
  <si>
    <t>SLHP59</t>
  </si>
  <si>
    <t>CTDI50</t>
  </si>
  <si>
    <t>ADII62</t>
  </si>
  <si>
    <t>FQGC80</t>
  </si>
  <si>
    <t>SGCV60</t>
  </si>
  <si>
    <t>FNCJ60</t>
  </si>
  <si>
    <t>COVS71</t>
  </si>
  <si>
    <t>TISS71</t>
  </si>
  <si>
    <t>LSTD82</t>
  </si>
  <si>
    <t>FQGC81</t>
  </si>
  <si>
    <t>MAPR72</t>
  </si>
  <si>
    <t>CTAD93</t>
  </si>
  <si>
    <t>MAMT71</t>
  </si>
  <si>
    <t>CTOB62</t>
  </si>
  <si>
    <t>CTDI55</t>
  </si>
  <si>
    <t>ADPO52</t>
  </si>
  <si>
    <t>ADSG93</t>
  </si>
  <si>
    <t>CTOB90</t>
  </si>
  <si>
    <t>WOLLL813</t>
  </si>
  <si>
    <t>CTDI63</t>
  </si>
  <si>
    <t>CTOB75</t>
  </si>
  <si>
    <t>AG110</t>
  </si>
  <si>
    <t>FNOF74</t>
  </si>
  <si>
    <t>FNOF82</t>
  </si>
  <si>
    <t>FNOF91</t>
  </si>
  <si>
    <t>WOlll87</t>
  </si>
  <si>
    <t>WOLLL816</t>
  </si>
  <si>
    <t>GERENTE AUDITORÍA INTERNA</t>
  </si>
  <si>
    <t>DIRECTOR AUDITORÍA SISTEMAS</t>
  </si>
  <si>
    <t>DIRECTOR AUDITORÍA INTERNA</t>
  </si>
  <si>
    <t>JEFE AUDITORÍA INTERNA</t>
  </si>
  <si>
    <t>AUDITOR</t>
  </si>
  <si>
    <t>AUDITOR SISTEMAS</t>
  </si>
  <si>
    <t>ASISTENTE AUDITORÍA</t>
  </si>
  <si>
    <t>AUXILIAR AUDITORÍA</t>
  </si>
  <si>
    <t>OFICIAL DE CUMPLIMIENTO</t>
  </si>
  <si>
    <t>JEFE CUMPLIMIENTO</t>
  </si>
  <si>
    <t>ANALISTA DE INFORMACIÓN</t>
  </si>
  <si>
    <t>JEFE CENTRO DE DOCUMENTACIÓN/ARCHIVO</t>
  </si>
  <si>
    <t>COORDINADOR DE  ARCHIVO</t>
  </si>
  <si>
    <t>AUXILIAR ARCHIVO</t>
  </si>
  <si>
    <t>VICEPRESIDENTE ADMINISTRATIVO</t>
  </si>
  <si>
    <t>GERENTE ADMINISTRATIVO</t>
  </si>
  <si>
    <t>DIRECTOR ADMINISTRATIVO</t>
  </si>
  <si>
    <t xml:space="preserve">JEFE ADMINISTRATIVO Y FINANCIERO </t>
  </si>
  <si>
    <t>COORDINADOR/ ESPEC ADMINISTRATIVO</t>
  </si>
  <si>
    <t>JEFE ADMINISTRATIVO</t>
  </si>
  <si>
    <t>ANALISTA ADMINISTRATIVO</t>
  </si>
  <si>
    <t>ASISTENTE ADMINISTRATIVO</t>
  </si>
  <si>
    <t>PROFESIONAL EN ENTRENAMIENTO</t>
  </si>
  <si>
    <t>AUXILIAR ADMINISTRATIVO</t>
  </si>
  <si>
    <t>GERENTE INMUEBLES/ ACTIVOS FIJOS</t>
  </si>
  <si>
    <t>GERENTE PROCESOS</t>
  </si>
  <si>
    <t>JEFE PROCESOS</t>
  </si>
  <si>
    <t>ANALISTA PROCESOS</t>
  </si>
  <si>
    <t>AUXILIAR PROCESOS</t>
  </si>
  <si>
    <t>ANALISTA ACTIVOS FIJOS</t>
  </si>
  <si>
    <t>JEFE PROYECTO</t>
  </si>
  <si>
    <t>RECEPCIONISTA</t>
  </si>
  <si>
    <t xml:space="preserve">ASISTENTE ADMINISTRATIVO DE PRESIDENCIA </t>
  </si>
  <si>
    <t>GERENTE DE RESPONSABILIDAD SOCIAL CORPORATIVA</t>
  </si>
  <si>
    <t>JEFE DE RESPONSABILIDAD SOCIAL CORPORATIVA</t>
  </si>
  <si>
    <t>SECRETARIA EJECUTIVA</t>
  </si>
  <si>
    <t>SECRETARIA GENERAL</t>
  </si>
  <si>
    <t>SECRETARIA AUXILIAR</t>
  </si>
  <si>
    <t>GERENTE SEGURIDAD FÍSICA</t>
  </si>
  <si>
    <t>JEFE SEGURIDAD FÍSICA</t>
  </si>
  <si>
    <t>SUPERVISOR SEGURIDAD Y VIGILANCIA</t>
  </si>
  <si>
    <t>JEFE DE RIESGOS FISICOS</t>
  </si>
  <si>
    <t>ESCOLTA PERSONAL</t>
  </si>
  <si>
    <t>VIGILANTE/PORTERO</t>
  </si>
  <si>
    <t>GERENTE SERVICIOS GENERALES</t>
  </si>
  <si>
    <t>JEFE SERVICIOS GENERALES</t>
  </si>
  <si>
    <t>SUPERVISOR SERVICIOS GENERALES</t>
  </si>
  <si>
    <t>MENSAJERO</t>
  </si>
  <si>
    <t>AUXILIAR DE MANTENIMIENTO LOCATIVO</t>
  </si>
  <si>
    <t>AUXILIAR ASEO Y CAFETERÍA</t>
  </si>
  <si>
    <t>JARDINERO</t>
  </si>
  <si>
    <t>GERENTE CULTIVO</t>
  </si>
  <si>
    <t>INGENIERO AGRÓNOMO</t>
  </si>
  <si>
    <t>SUPERVISOR CAMPO</t>
  </si>
  <si>
    <t>SUPERVISOR CULTIVO</t>
  </si>
  <si>
    <t>ADMINISTRADOR GRANJAS</t>
  </si>
  <si>
    <t>DIRECTOR OPERACIONES - TELECOMUNICACIONES</t>
  </si>
  <si>
    <t>JEFE SOFTWARE ESPECIALIZADO</t>
  </si>
  <si>
    <t>JEFE DEPARTAMENTO GESTIÓN RED</t>
  </si>
  <si>
    <t>JEFE INSTALACIONES</t>
  </si>
  <si>
    <t>CONSULTOR IT SÉNIOR</t>
  </si>
  <si>
    <t>CONSULTOR IT</t>
  </si>
  <si>
    <t>CONSULTOR IT JUNIOR</t>
  </si>
  <si>
    <t>COORDINADOR IMPLEMENTACIÓN</t>
  </si>
  <si>
    <t>COORDINADOR TÉCNICO INTERCONEXIÓN</t>
  </si>
  <si>
    <t>CONSULTOR CONTRATOS, LICITACIONES Y PROPUESTAS - ESPEC./S</t>
  </si>
  <si>
    <t>CONSULTOR PRE-VENTA (PRODUCTO/TÉCNICO)</t>
  </si>
  <si>
    <t>CONSULTOR CONTRATOS, LICITACIONES Y PROPUESTAS - JUNIOR</t>
  </si>
  <si>
    <t>COORDINADOR/ESP. DESARROLLO REDES</t>
  </si>
  <si>
    <t>CAJERO SUPERMERCADO</t>
  </si>
  <si>
    <t>GERENTE CATEGORÍA</t>
  </si>
  <si>
    <t>GERENTE TIENDA</t>
  </si>
  <si>
    <t>ANALISTA CATEGORÍA</t>
  </si>
  <si>
    <t>JEFE DE PROMOCIÓN Y MERCHANDISING</t>
  </si>
  <si>
    <t>PROMOTOR CONSUMO</t>
  </si>
  <si>
    <t>MERCADERISTA</t>
  </si>
  <si>
    <t>JEFE TRADE MARKETING</t>
  </si>
  <si>
    <t>ANALISTA TRADE MARKETING</t>
  </si>
  <si>
    <t>JEFE ADMINISTRACIÓN VENTAS</t>
  </si>
  <si>
    <t>COORDINADOR PLANEACIÓN VENTAS</t>
  </si>
  <si>
    <t>ANALISTA COMERCIAL</t>
  </si>
  <si>
    <t>ASISTENTE ADMINISTRATIVO VENTAS</t>
  </si>
  <si>
    <t>GERENTE UNIDAD NEGOCIO SR</t>
  </si>
  <si>
    <t>GERENTE DESARROLLO NEGOCIOS</t>
  </si>
  <si>
    <t>GERENTE UNIDAD NEGOCIO</t>
  </si>
  <si>
    <t xml:space="preserve">DIRECTOR DESARROLLO NEGOCIOS </t>
  </si>
  <si>
    <t>DIRECTOR UNIDAD NEGOCIO</t>
  </si>
  <si>
    <t>ANALISTA DESARROLLO NEGOCIOS</t>
  </si>
  <si>
    <t>CONSULTOR SÉNIOR</t>
  </si>
  <si>
    <t xml:space="preserve">CONSULTOR </t>
  </si>
  <si>
    <t>GERENTE DE CONSULTORÍA</t>
  </si>
  <si>
    <t>LÍDER EN CONSULTORÍA</t>
  </si>
  <si>
    <t>CONSULTOR JUNIOR</t>
  </si>
  <si>
    <t>GERENTE SERVICIO AL CLIENTE</t>
  </si>
  <si>
    <t>JEFE CALL CENTER</t>
  </si>
  <si>
    <t>JEFE SERVICIO AL CLIENTE</t>
  </si>
  <si>
    <t>DIRECTOR SERVICIO AL CLIENTE</t>
  </si>
  <si>
    <t>COORDINADOR CALL CENTER</t>
  </si>
  <si>
    <t>INGENIERO SERVICIOS TÉCNICOS  (CAMPO)</t>
  </si>
  <si>
    <t>COORDINADOR ATENCIÓN AL CONSUMIDOR</t>
  </si>
  <si>
    <t>ANALISTA ATENCIÓN AL CONSUMIDOR</t>
  </si>
  <si>
    <t>ANALISTA SERVICIOS TÉCNICOS AL CLIENTE</t>
  </si>
  <si>
    <t>ANALISTA SERVICIOS AL CLIENTE</t>
  </si>
  <si>
    <t>SUPERVISOR CALL CENTER</t>
  </si>
  <si>
    <t>AGENTE ATENCIÓN AL CONSUMIDOR</t>
  </si>
  <si>
    <t>TÉCNICO SERVICIOS  (CAMPO)</t>
  </si>
  <si>
    <t>ASISTENTE SERVICIO AL CLIENTE</t>
  </si>
  <si>
    <t>ASESOR CALL CENTER</t>
  </si>
  <si>
    <t>AUXILIAR SERVICIO AL CLIENTE</t>
  </si>
  <si>
    <t>VICEPRESIDENTE COMERCIAL</t>
  </si>
  <si>
    <t>GERENTE COMERCIAL</t>
  </si>
  <si>
    <t>GERENTE CUENTA</t>
  </si>
  <si>
    <t>GERENTE REGIONAL (ZONA GEOGRÁFICA CENTRO)</t>
  </si>
  <si>
    <t xml:space="preserve">GERENTE VENTAS </t>
  </si>
  <si>
    <t>DIRECTOR COMERCIAL</t>
  </si>
  <si>
    <t>JEFE COMERCIAL</t>
  </si>
  <si>
    <t>GERENTE COMERCIAL ZONA</t>
  </si>
  <si>
    <t>GERENTE DISTRITO O SUCURSAL</t>
  </si>
  <si>
    <t>JEFE RELACIONES PÚBLICAS - COMUNICACIONES</t>
  </si>
  <si>
    <t>JEFE VENTAS</t>
  </si>
  <si>
    <t>INGENIERO VENTAS</t>
  </si>
  <si>
    <t>EJECUTIVO VENTAS CLAVES</t>
  </si>
  <si>
    <t>ANALISTA CUENTAS CLAVES</t>
  </si>
  <si>
    <t>ANALISTA VENTAS</t>
  </si>
  <si>
    <t>REPRESENTANTE VENTAS SÉNIOR</t>
  </si>
  <si>
    <t>SUPERVISOR VENTAS</t>
  </si>
  <si>
    <t>ADMINISTRADOR PUNTO DE VENTA</t>
  </si>
  <si>
    <t>IMPULSADOR</t>
  </si>
  <si>
    <t>PROMOTOR SERVICIOS</t>
  </si>
  <si>
    <t>REPRESENTANTE VENTAS JUNIOR</t>
  </si>
  <si>
    <t>VENDEDOR SALA</t>
  </si>
  <si>
    <t>VENDEDOR CANAL DIGITAL</t>
  </si>
  <si>
    <t>AUXILIAR VENTAS</t>
  </si>
  <si>
    <t>PRESIDENTE - REGIONAL</t>
  </si>
  <si>
    <t>PRESIDENTE/ GERENTE GENERAL - PAÍS</t>
  </si>
  <si>
    <t>GERENTE GENERAL</t>
  </si>
  <si>
    <t>ASISTENTE PRESIDENTE / VICEPRESIDENTE</t>
  </si>
  <si>
    <t>JEFE GOBIERNO CORPORATIVO</t>
  </si>
  <si>
    <t>GERENTE RELACIONES PÚBLICAS - COMUNICACIONES</t>
  </si>
  <si>
    <t>JEFE COORDINADOR/ESPECIALISTA ASUNTOS CORPORATIVOS</t>
  </si>
  <si>
    <t>COORDINADOR RELACIONES PÚBLICAS - COMUNICACIONES.</t>
  </si>
  <si>
    <t>ANALISTA CORPORATIVO</t>
  </si>
  <si>
    <t>ASISTENTE RELACIONES PÚBLICAS - COMUNICACIONES.</t>
  </si>
  <si>
    <t>ASISTENTE PLANEACIÓN</t>
  </si>
  <si>
    <t>GERENTE PLANEACIÓN</t>
  </si>
  <si>
    <t>DIRECTOR PLANEACIÓN</t>
  </si>
  <si>
    <t>JEFE PLANEACIÓN</t>
  </si>
  <si>
    <t>ANALISTA PLANEACIÓN</t>
  </si>
  <si>
    <t>ARQUITECTO SENIOR</t>
  </si>
  <si>
    <t>ARQUITECTO</t>
  </si>
  <si>
    <t>GERENTE CONSTRUCCIONES</t>
  </si>
  <si>
    <t>GERENTE TÉCNICO - CONSTRUCCIONES</t>
  </si>
  <si>
    <t>COORDINADOR LICITACIONES</t>
  </si>
  <si>
    <t>INGENIERO CONTROL DE COSTOS</t>
  </si>
  <si>
    <t>INGENIERO LICITACIONES</t>
  </si>
  <si>
    <t>DIRECTOR DISEÑO</t>
  </si>
  <si>
    <t>INGENIERO DISEÑO</t>
  </si>
  <si>
    <t>DIRECTOR INTERVENTORÍA</t>
  </si>
  <si>
    <t>INGENIERO INTERVENTORÍA</t>
  </si>
  <si>
    <t>ASISTENTE INTERVENTORIA</t>
  </si>
  <si>
    <t>DIRECTOR PROYECTO</t>
  </si>
  <si>
    <t>DIRECTOR OBRA</t>
  </si>
  <si>
    <t>INGENIERO OBRA</t>
  </si>
  <si>
    <t>INGENIERO RESIDENTE</t>
  </si>
  <si>
    <t>ADMINISTRADOR DE OBRA</t>
  </si>
  <si>
    <t>MAESTRO OBRA</t>
  </si>
  <si>
    <t>TOPÓGRAFO</t>
  </si>
  <si>
    <t>AUXILIAR DE TOPOGRAFÍA</t>
  </si>
  <si>
    <t>INSPECTOR DE OBRA</t>
  </si>
  <si>
    <t>AUXILIAR INGENIERÍA</t>
  </si>
  <si>
    <t>AYUDANTE OBRA</t>
  </si>
  <si>
    <t>OFICIAL DE CONSTRUCCIÓN</t>
  </si>
  <si>
    <t>CADENERO</t>
  </si>
  <si>
    <t>COORDINADOR CORRESPONDENCIA</t>
  </si>
  <si>
    <t>JEFE ADQUISICIONES BIBLIOTECA</t>
  </si>
  <si>
    <t>BIBLIOTECÓLOGO</t>
  </si>
  <si>
    <t>AUXILIAR BIBLIOTECA</t>
  </si>
  <si>
    <t>DIRECTOR CULTURAL Y DEPORTIVO</t>
  </si>
  <si>
    <t>COORDINADOR CULTURAL Y DEPORTIVO</t>
  </si>
  <si>
    <t>RECTOR</t>
  </si>
  <si>
    <t>DECANO TIPO A</t>
  </si>
  <si>
    <t>DECANO TIPO B</t>
  </si>
  <si>
    <t>DIRECTOR CARRERA</t>
  </si>
  <si>
    <t>COORDINADOR ÁREA</t>
  </si>
  <si>
    <t>COORDINADOR INVESTIGACIÓN</t>
  </si>
  <si>
    <t>PROFESOR ASISTENTE</t>
  </si>
  <si>
    <t xml:space="preserve">PROFESOR INSTRUCTOR </t>
  </si>
  <si>
    <t>SECRETARIO ACADÉMICO</t>
  </si>
  <si>
    <t xml:space="preserve">SECRETARIA ACADÉMICA </t>
  </si>
  <si>
    <t>AUXILIAR SOPORTE SISTEMAS</t>
  </si>
  <si>
    <t>VICERRECTOR ACADÉMICO</t>
  </si>
  <si>
    <t>VICERRECTOR ADMINISTRATIVO</t>
  </si>
  <si>
    <t>ASISTENTE FINANCIERO</t>
  </si>
  <si>
    <t>GERENTE CRÉDITO</t>
  </si>
  <si>
    <t>DIRECTOR CRÉDITO</t>
  </si>
  <si>
    <t>JEFE CRÉDITO</t>
  </si>
  <si>
    <t>JEFE CUENTAS POR PAGAR</t>
  </si>
  <si>
    <t>COORDINADOR/ESPEC. CRÉDITO Y COBRANZA</t>
  </si>
  <si>
    <t>COORDINADOR/ESPEC .CUENTAS PAGAR/RECIBIR</t>
  </si>
  <si>
    <t>ANALISTA CRÉDITO Y COBRANZA</t>
  </si>
  <si>
    <t>ANALISTA CUENTAS PAGAR</t>
  </si>
  <si>
    <t>ANALISTA CRÉDITO</t>
  </si>
  <si>
    <t>ANALISTA FACTURACIÓN</t>
  </si>
  <si>
    <t>COBRADOR</t>
  </si>
  <si>
    <t xml:space="preserve">AUXILIAR CRÉDITO </t>
  </si>
  <si>
    <t>DIRECTOR CARTERA</t>
  </si>
  <si>
    <t>JEFE CARTERA</t>
  </si>
  <si>
    <t>JEFE FACTURACIÓN</t>
  </si>
  <si>
    <t>COORDINADOR /ESPEC. CARTERA</t>
  </si>
  <si>
    <t>ANALISTA CARTERA</t>
  </si>
  <si>
    <t>AUXILIAR CARTERA</t>
  </si>
  <si>
    <t>AUXILIAR FACTURACIÓN</t>
  </si>
  <si>
    <t>GERENTE COSTOS</t>
  </si>
  <si>
    <t>JEFE COSTOS</t>
  </si>
  <si>
    <t>COORDINADOR/ESPEC./JEFE COSTOS</t>
  </si>
  <si>
    <t>ANALISTA  COSTOS</t>
  </si>
  <si>
    <t>AUXILIAR COSTOS</t>
  </si>
  <si>
    <t>ANALISTA DE CONTRALORÍA</t>
  </si>
  <si>
    <t>GERENTE CONTRALORÍA</t>
  </si>
  <si>
    <t>GERENTE CONTABILIDAD</t>
  </si>
  <si>
    <t>DIRECTOR CONTABILIDAD</t>
  </si>
  <si>
    <t>JEFE / COORDINADOR CONTRALORÍA</t>
  </si>
  <si>
    <t>JEFE CONTABILIDAD</t>
  </si>
  <si>
    <t>CONTADOR</t>
  </si>
  <si>
    <t>ANALISTA CONTABILIDAD</t>
  </si>
  <si>
    <t>ASISTENTE CONTABILIDAD</t>
  </si>
  <si>
    <t>AUXILIAR CONTABILIDAD</t>
  </si>
  <si>
    <t xml:space="preserve">VICEPRESIDENTE FINANCIERO </t>
  </si>
  <si>
    <t>GERENTE CARTERA</t>
  </si>
  <si>
    <t>GERENTE ADMINISTRATIVO Y FINANCIERO</t>
  </si>
  <si>
    <t>GERENTE FINANCIERO</t>
  </si>
  <si>
    <t>DIRECTOR ADMINISTRATIVO Y FINANCIERO</t>
  </si>
  <si>
    <t>DIRECTOR FINANCIERO</t>
  </si>
  <si>
    <t>JEFE FINANCIERO</t>
  </si>
  <si>
    <t>COORDINADOR /ESPEC. FINANZAS</t>
  </si>
  <si>
    <t>ANALISTA FINANCIERO</t>
  </si>
  <si>
    <t>AUXILIAR FINANCIERO</t>
  </si>
  <si>
    <t>GERENTE IMPUESTOS</t>
  </si>
  <si>
    <t>DIRECTOR IMPUESTOS</t>
  </si>
  <si>
    <t>JEFE IMPUESTOS</t>
  </si>
  <si>
    <t>COORDINADOR/ESPEC. IMPUESTOS</t>
  </si>
  <si>
    <t>ANALISTA IMPUESTOS</t>
  </si>
  <si>
    <t>AUXILIAR IMPUESTOS</t>
  </si>
  <si>
    <t>JEFE INVERSIONES</t>
  </si>
  <si>
    <t>COORDINADOR INVERSIONES</t>
  </si>
  <si>
    <t>GERENTE PLANEACIÓN   FINANCIERA</t>
  </si>
  <si>
    <t>DIRECTOR PLANEACIÓN CONTROL FINANCIERO</t>
  </si>
  <si>
    <t>JEFE PLANEACIÓN FINANCIERA</t>
  </si>
  <si>
    <t xml:space="preserve">JEFE/COORDINADOR PLANEACIÓN FINANCIERA </t>
  </si>
  <si>
    <t>ANALISTA PLANEACIÓN FINANCIERA</t>
  </si>
  <si>
    <t>GERENTE PRESUPUESTO</t>
  </si>
  <si>
    <t>JEFE PRESUPUESTO</t>
  </si>
  <si>
    <t>ANALISTA PRESUPUESTO</t>
  </si>
  <si>
    <t>GERENTE RIESGOS FINANCIEROS</t>
  </si>
  <si>
    <t>DIRECTOR RIESGOS FINANCIEROS</t>
  </si>
  <si>
    <t>JEFE RIESGOS FINANCIEROS</t>
  </si>
  <si>
    <t>JEFE SEGUROS</t>
  </si>
  <si>
    <t>ANALISTA RIESGOS FINANCIEROS</t>
  </si>
  <si>
    <t>ANALISTAS  SEGUROS</t>
  </si>
  <si>
    <t>AUXILIAR RIESGOS FINANCIEROS</t>
  </si>
  <si>
    <t>DIRECTOR TESORERÍA</t>
  </si>
  <si>
    <t xml:space="preserve">GERENTE TESORERÍA </t>
  </si>
  <si>
    <t>JEFE TESORERÍA</t>
  </si>
  <si>
    <t>ANALISTA TESORERÍA</t>
  </si>
  <si>
    <t>CAJERO SERVICIOS</t>
  </si>
  <si>
    <t>ASISTENTE TESORERÍA</t>
  </si>
  <si>
    <t>AUXILIAR TESORERÍA</t>
  </si>
  <si>
    <t>SUBGERENTE ADMINISTRATIVO (SUCURSAL)</t>
  </si>
  <si>
    <t>GERENTE REGIONAL</t>
  </si>
  <si>
    <t>GERENTE ZONA</t>
  </si>
  <si>
    <t xml:space="preserve">SUBGERENTE OFICINA - JEFE OPERATIVO </t>
  </si>
  <si>
    <t>SUBGERENTE SUCURSAL PRINCIPAL</t>
  </si>
  <si>
    <t>JEFE COMERCIO EXTERIOR (SUCURSAL FINANCIERA)</t>
  </si>
  <si>
    <t>JEFE CRÉDITO CORPORATIVO</t>
  </si>
  <si>
    <t>JEFE CRÉDITO PERSONAS</t>
  </si>
  <si>
    <t>JEFE INVESTIGACIONES CRÉDITO</t>
  </si>
  <si>
    <t>SUBGERENTE CRÉDITO (SUCURSAL)</t>
  </si>
  <si>
    <t>ANALISTA CRÉDITO CORPORATIVO</t>
  </si>
  <si>
    <t>ANALISTA CRÉDITO PERSONAS</t>
  </si>
  <si>
    <t>VICEPRESIDENTE INVERSIONES</t>
  </si>
  <si>
    <t>GERENTE FIDUCIA ADMINISTRACIÓN Y PAGO</t>
  </si>
  <si>
    <t>GERENTE INVERSIÓN</t>
  </si>
  <si>
    <t>DIRECTOR INVERSIÓN</t>
  </si>
  <si>
    <t>GERENTE PRODUCTO O NEGOCIO FIDUCIARIO</t>
  </si>
  <si>
    <t>JEFE SECCIÓN FIDUCIARIA</t>
  </si>
  <si>
    <t>GERENTE SUCURSAL</t>
  </si>
  <si>
    <t>GERENTE OFICINA</t>
  </si>
  <si>
    <t>SUPERVISOR OFICINA MEDIANA</t>
  </si>
  <si>
    <t>GERENTE COMERCIAL (SUCURSAL)</t>
  </si>
  <si>
    <t>SECRETARIO (SUCURSAL)</t>
  </si>
  <si>
    <t>ASESOR COMERCIAL III</t>
  </si>
  <si>
    <t>CAJERO PRINCIPAL</t>
  </si>
  <si>
    <t>ASESOR COMERCIAL II</t>
  </si>
  <si>
    <t>ASESOR COMERCIAL I</t>
  </si>
  <si>
    <t>CAJERO</t>
  </si>
  <si>
    <t>GERENTE OPERACIONES BANCARIAS</t>
  </si>
  <si>
    <t>JEFE CAPTACIONES</t>
  </si>
  <si>
    <t>JEFE PROCESO OPERACIONES</t>
  </si>
  <si>
    <t>JEFE GIROS Y REMESAS</t>
  </si>
  <si>
    <t>DIRECTOR  DE OPERACIONES FINANCIERAS</t>
  </si>
  <si>
    <t>SUBGERENTE OPERACIONES</t>
  </si>
  <si>
    <t>ANALISTA OPERACIONES FINANCIERAS</t>
  </si>
  <si>
    <t>GERENTE FINANZAS</t>
  </si>
  <si>
    <t>TRADER SÉNIOR</t>
  </si>
  <si>
    <t>ANALISTA FIDEICOMISOS</t>
  </si>
  <si>
    <t xml:space="preserve">TRADER </t>
  </si>
  <si>
    <t>DIRECTOR TÉCNICO QF</t>
  </si>
  <si>
    <t>JEFE FÍSICO - QUÍMICO</t>
  </si>
  <si>
    <t>AUXILIAR LABORATORIO</t>
  </si>
  <si>
    <t>QUÍMICO- FARMACÉUTICO</t>
  </si>
  <si>
    <t>REPRESENTANTE VENTAS - ESPECIALIDADES</t>
  </si>
  <si>
    <t>VISITADOR MÉDICO</t>
  </si>
  <si>
    <t>DIRECTOR DE ADMINISTRACIÓN PERSONAL</t>
  </si>
  <si>
    <t>JEFE ADMINISTRACIÓN PERSONAL</t>
  </si>
  <si>
    <t>ANALISTA ADMINISTRACIÓN DE PERSONAL</t>
  </si>
  <si>
    <t>AUXILIAR ADMINISTRACIÓN DE PERSONAL</t>
  </si>
  <si>
    <t xml:space="preserve">JEFE BIENESTAR SOCIAL </t>
  </si>
  <si>
    <t>JEFE DE SGSST</t>
  </si>
  <si>
    <t>ANALISTA BIENESTAR SOCIAL</t>
  </si>
  <si>
    <t>ASISTENTE SGSST</t>
  </si>
  <si>
    <t>SUPERVISOR SEGURIDAD INDUSTRIAL/ SGSST</t>
  </si>
  <si>
    <t>ASISTENTE BIENESTAR SOCIAL</t>
  </si>
  <si>
    <t>AUXILIAR DE SALUD OCUPACIONAL Y SEGURIDAD INDUSTRIAL</t>
  </si>
  <si>
    <t>AUXILIAR BIENESTAR SOCIAL</t>
  </si>
  <si>
    <t>AUXILIAR SGSST</t>
  </si>
  <si>
    <t>PROFESIONAL DE SGSST</t>
  </si>
  <si>
    <t>GERENTE COMPENSACIÓN Y BENEFICIOS</t>
  </si>
  <si>
    <t>DIRECTOR DE COMPENSACIÓN Y BENEFICIOS</t>
  </si>
  <si>
    <t>JEFE DE COMPENSACIÓN Y BENEFICIOS</t>
  </si>
  <si>
    <t>COORDINADOR/ESPEC COMPENSACIÓN Y BENEFICIOS</t>
  </si>
  <si>
    <t>ANALISTA COMPENSACIÓN Y BENEFICIOS</t>
  </si>
  <si>
    <t>ASISTENTE COMPENSACIÓN Y BENEFICIOS</t>
  </si>
  <si>
    <t>AUXILIAR DE COMUNICACIONES INTERNAS</t>
  </si>
  <si>
    <t>GERENTE DE COMUNICACIÓN INTERNA</t>
  </si>
  <si>
    <t>JEFE DE COMUNICACIÓN INTERNA</t>
  </si>
  <si>
    <t>ANALISTA DE COMUNICACIONES INTERNAS</t>
  </si>
  <si>
    <t>JEFE DE CAPACITACIÓN</t>
  </si>
  <si>
    <t xml:space="preserve">COORDINADOR/ESPEC DE ENTRENAMIENTO </t>
  </si>
  <si>
    <t>ANALISTA CAPACITACIÓN Y DESARROLLO</t>
  </si>
  <si>
    <t>VICEPRESIDENTE GESTIÓN HUMANA</t>
  </si>
  <si>
    <t>GERENTE DE GESTIÓN HUMANA</t>
  </si>
  <si>
    <t>DIRECTOR DE  GESTIÓN HUMANA</t>
  </si>
  <si>
    <t>JEFE DE GESTIÓN HUMANA</t>
  </si>
  <si>
    <t>COORDINADOR GESTIÓN HUMANA</t>
  </si>
  <si>
    <t xml:space="preserve">ANALISTA GESTIÓN HUMANA </t>
  </si>
  <si>
    <t>ASISTENTE GESTIÓN HUMANA</t>
  </si>
  <si>
    <t>AUXILIAR GESTIÓN HUMANA</t>
  </si>
  <si>
    <t>JEFE NOMINA</t>
  </si>
  <si>
    <t>ANALISTA NOMINA</t>
  </si>
  <si>
    <t>ASISTENTE NOMINA</t>
  </si>
  <si>
    <t>AUXILIAR NOMINA</t>
  </si>
  <si>
    <t>ABOGADO</t>
  </si>
  <si>
    <t>ABOGADO LABORAL</t>
  </si>
  <si>
    <t>AUXILIAR DE SELECCIÓN</t>
  </si>
  <si>
    <t>JEFE DE SELECCIÓN</t>
  </si>
  <si>
    <t>COORDINADOR/ESPEC DE SELECCIÓN</t>
  </si>
  <si>
    <t>PSICÓLOGO</t>
  </si>
  <si>
    <t>ANALISTA  SELECCIÓN</t>
  </si>
  <si>
    <t>GERENTE HSEQ</t>
  </si>
  <si>
    <t>DIRECTOR HSEQ</t>
  </si>
  <si>
    <t>COORDINADOR HSEQ</t>
  </si>
  <si>
    <t>INGENIERO HSEQ</t>
  </si>
  <si>
    <t>COORDINADOR RELACIONES CON LA COMUNIDAD</t>
  </si>
  <si>
    <t>ASISTENTE AYUDAS A LA COMUNIDAD</t>
  </si>
  <si>
    <t>JEFE CONSTRUCCIONES Y OBRAS CIVILES</t>
  </si>
  <si>
    <t>PROYECTISTA</t>
  </si>
  <si>
    <t>GERENTE PROYECTOS - HIDROCARBUROS</t>
  </si>
  <si>
    <t>GERENTE EXPLORACIÓN</t>
  </si>
  <si>
    <t>SUPERVISOR FACILIDADES</t>
  </si>
  <si>
    <t>GEÓLOGO</t>
  </si>
  <si>
    <t>INGENIERO GEÓLOGO</t>
  </si>
  <si>
    <t>LÍDER CONTRATOS</t>
  </si>
  <si>
    <t>GERENTE INGENIERÍA</t>
  </si>
  <si>
    <t>DIRECTOR INGENIERÍA</t>
  </si>
  <si>
    <t>TÉCNICO ELECTRICISTA INDUSTRIA</t>
  </si>
  <si>
    <t>TÉCNICO MECÁNICO</t>
  </si>
  <si>
    <t>HERRAMENTISTA</t>
  </si>
  <si>
    <t>OPERADOR GENERACIÓN ELÉCTRICA</t>
  </si>
  <si>
    <t>OPERADOR III</t>
  </si>
  <si>
    <t>OPERADOR II</t>
  </si>
  <si>
    <t>OPERADOR I</t>
  </si>
  <si>
    <t>LÍDER PERFORACIÓN</t>
  </si>
  <si>
    <t>INGENIERO PERFORACIÓN SÉNIOR</t>
  </si>
  <si>
    <t>INGENIERO YACIMIENTOS</t>
  </si>
  <si>
    <t>GERENTE PRODUCCIÓN - HIDROCARBUROS</t>
  </si>
  <si>
    <t>SUPERINTENDENTE CAMPO</t>
  </si>
  <si>
    <t>INGENIERO PRODUCCIÓN SÉNIOR - PETRÓLEOS</t>
  </si>
  <si>
    <t>INGENIERO DE PRODUCCIÓN</t>
  </si>
  <si>
    <t>SUPERVISOR OPERACIONES</t>
  </si>
  <si>
    <t>SUPERVISOR PRODUCCIÓN - HIDROCARBUROS</t>
  </si>
  <si>
    <t>INGENIERO PRODUCCIÓN - PETRÓLEOS</t>
  </si>
  <si>
    <t>OPERADOR PRODUCCIÓN</t>
  </si>
  <si>
    <t>INGENIERO RESERVORIO</t>
  </si>
  <si>
    <t>GERENTE ALIMENTOS Y BEBIDAS</t>
  </si>
  <si>
    <t>JEFE ALIMENTOS Y BEBIDAS</t>
  </si>
  <si>
    <t>CHEF EJECUTIVO</t>
  </si>
  <si>
    <t>SOUS CHEF</t>
  </si>
  <si>
    <t>ASISTENTE ALIMENTOS Y BEBIDAS</t>
  </si>
  <si>
    <t>PRIMER COCINERO</t>
  </si>
  <si>
    <t>JEFE DE COCINA</t>
  </si>
  <si>
    <t>AUXILIAR BAR</t>
  </si>
  <si>
    <t>PASTELERO - PANADERO</t>
  </si>
  <si>
    <t>PREPARADOR ALIMENTOS</t>
  </si>
  <si>
    <t>JEFE TURNO</t>
  </si>
  <si>
    <t>JEFE MANTENIMIENTO (SERVICIOS)</t>
  </si>
  <si>
    <t>AMA DE LLAVES</t>
  </si>
  <si>
    <t>CAPITÁN SERVICIO</t>
  </si>
  <si>
    <t>MESERO</t>
  </si>
  <si>
    <t>STEWARD</t>
  </si>
  <si>
    <t>BOTONES</t>
  </si>
  <si>
    <t>CAMARERA</t>
  </si>
  <si>
    <t>GERENTE INVESTIGACIÓN Y DESARROLLO</t>
  </si>
  <si>
    <t>DIRECTOR INVESTIGACIÓN Y DESARROLLO</t>
  </si>
  <si>
    <t>JEFE INVESTIGACIÓN Y DESARROLLO</t>
  </si>
  <si>
    <t>ANALISTA INVESTIGACIÓN Y DESARROLLO PRODUCTOS</t>
  </si>
  <si>
    <t>AUXILIAR INVESTIGACIÓN Y DESARROLLO PRODUCTOS</t>
  </si>
  <si>
    <t>DIBUJANTE TÉCNICO</t>
  </si>
  <si>
    <t>INGENIERO DESARROLLO PRODUCTOS</t>
  </si>
  <si>
    <t>VICEPRESIDENTE JURÍDICO</t>
  </si>
  <si>
    <t>GERENTE JURÍDICO</t>
  </si>
  <si>
    <t>DIRECTOR JURÍDICO</t>
  </si>
  <si>
    <t>ABOGADO SÉNIOR</t>
  </si>
  <si>
    <t>JEFE DIVISIÓN JURÍDICA</t>
  </si>
  <si>
    <t>AUXILIAR JURIDICO</t>
  </si>
  <si>
    <t>ABOGADO JUNIOR</t>
  </si>
  <si>
    <t>SECRETARIO GENERAL</t>
  </si>
  <si>
    <t>GERENTE REGULATORIO</t>
  </si>
  <si>
    <t>ANALISTA REGULACIÓN Y REGISTRO</t>
  </si>
  <si>
    <t>GERENTE NEGOCIOS INTERNACIONALES</t>
  </si>
  <si>
    <t>DIRECTOR COMERCIO EXTERIOR</t>
  </si>
  <si>
    <t>DIRECTOR NEGOCIOS INTERNACIONALES</t>
  </si>
  <si>
    <t>JEFE COMERCIO EXTERIOR</t>
  </si>
  <si>
    <t>JEFE ADUANA</t>
  </si>
  <si>
    <t>JEFE OPERACIONES INTERNACIONALES</t>
  </si>
  <si>
    <t>JEFE EXPORTACIONES</t>
  </si>
  <si>
    <t>JEFE IMPORTACIONES</t>
  </si>
  <si>
    <t>ANALISTA COMERCIO EXTERIOR</t>
  </si>
  <si>
    <t>ANALISTA EXPORTACIONES</t>
  </si>
  <si>
    <t>ANALISTA EXPORTACIONES Y/O IMPORTACIONES</t>
  </si>
  <si>
    <t>ASISTENTE OPERACIONES INTERNACIONALES</t>
  </si>
  <si>
    <t>TRAMITADOR ADUANA</t>
  </si>
  <si>
    <t>AUXILIAR DE IMPORTACIONES</t>
  </si>
  <si>
    <t>AUXILIAR COMERCIO EXTERIOR</t>
  </si>
  <si>
    <t>GERENTE COMPRAS</t>
  </si>
  <si>
    <t>DIRECTOR COMPRAS</t>
  </si>
  <si>
    <t>JEFE COMPRAS</t>
  </si>
  <si>
    <t>COMPRADOR TÉCNICO</t>
  </si>
  <si>
    <t>ANALISTA ADMINISTRACIÓN CONTRATOS</t>
  </si>
  <si>
    <t>ANALISTA COMPRAS</t>
  </si>
  <si>
    <t>ASISTENTE COMPRAS</t>
  </si>
  <si>
    <t>AUXILIAR COMPRAS</t>
  </si>
  <si>
    <t>GERENTE DESARROLLO PROVEEDORES</t>
  </si>
  <si>
    <t>COORDINADOR DESARROLLO PROVEEDORES</t>
  </si>
  <si>
    <t>VICEPRESIDENTE ABASTECIMIENTO Y LOGÍSTICA</t>
  </si>
  <si>
    <t>GERENTE ABASTECIMIENTO Y LOGÍSTICA</t>
  </si>
  <si>
    <t>DIRECTOR ABASTECIMIENTO Y LOGÍSTICA</t>
  </si>
  <si>
    <t>JEFE LOGÍSTICA Y OPERACIONES</t>
  </si>
  <si>
    <t>SUPERVISOR LOGÍSTICA Y OPERACIONES</t>
  </si>
  <si>
    <t>COORDINADOR ABASTECIMIENTO Y LOGÍSTICA</t>
  </si>
  <si>
    <t>ASISTENTE LOGÍSTICA Y OPERACIONES</t>
  </si>
  <si>
    <t>ANALISTA ABASTECIMIENTO Y LOGÍSTICA</t>
  </si>
  <si>
    <t>AUXILIAR LOGÍSTICA</t>
  </si>
  <si>
    <t>JEFE PLANEACIÓN Y CONTROL INVENTARIOS</t>
  </si>
  <si>
    <t>JEFE MATERIALES</t>
  </si>
  <si>
    <t>JEFE ALMACÉN</t>
  </si>
  <si>
    <t>JEFE BODEGA PRODUCTO TERMINADO</t>
  </si>
  <si>
    <t>SUPERVISOR BODEGA</t>
  </si>
  <si>
    <t>ANALISTA CONTROL DE INVENTARIOS</t>
  </si>
  <si>
    <t>ALMACENISTA MATERIALES</t>
  </si>
  <si>
    <t>ASISTENTE ALMACÉN</t>
  </si>
  <si>
    <t>AUXILIAR ALMACÉN</t>
  </si>
  <si>
    <t>AUXILIAR CONTROL INVENTARIOS</t>
  </si>
  <si>
    <t>GERENTE PLANEACIÓN LOGÍSTICA</t>
  </si>
  <si>
    <t>COORDINADOR/JEFE PLANEACIÓN LOGÍSTICA</t>
  </si>
  <si>
    <t>ANALISTA PLANEACIÓN LOGÍSTICA</t>
  </si>
  <si>
    <t>GERENTE DISTRIBUCIÓN</t>
  </si>
  <si>
    <t>DIRECTOR DISTRIBUCIÓN</t>
  </si>
  <si>
    <t>JEFE CENTRO DISTRIBUCIÓN</t>
  </si>
  <si>
    <t>JEFE ADMINISTRACIÓN DEL RIESGO TERRESTRE</t>
  </si>
  <si>
    <t>JEFE DESPACHOS</t>
  </si>
  <si>
    <t>JEFE LOGÍSTICA</t>
  </si>
  <si>
    <t>COORDINADOR/JEFE DISTRIBUCIÓN</t>
  </si>
  <si>
    <t>ANALISTA DISTRIBUCIÓN</t>
  </si>
  <si>
    <t>ANALISTA TRANSPORTE</t>
  </si>
  <si>
    <t>ASISTENTE LOGÍSTICA</t>
  </si>
  <si>
    <t>SUPERVISOR TRÁFICO</t>
  </si>
  <si>
    <t>AUXILIAR DISTRIBUCIÓN</t>
  </si>
  <si>
    <t>DIRECTOR MEDIO AMBIENTE</t>
  </si>
  <si>
    <t>COORDINADOR/ESPEC. MEDIO AMBIENTE</t>
  </si>
  <si>
    <t>JEFE AMBIENTAL</t>
  </si>
  <si>
    <t>INGENIERO MEDIO AMBIENTE</t>
  </si>
  <si>
    <t>ANALISTA AMBIENTAL</t>
  </si>
  <si>
    <t>AUXILIAR AMBIENTAL</t>
  </si>
  <si>
    <t>ANALISTA DE CALIDAD</t>
  </si>
  <si>
    <t>ASISTENTE DE CALIDAD</t>
  </si>
  <si>
    <t>AUXILIAR CALIDAD</t>
  </si>
  <si>
    <t>GERENTE DE CALIDAD</t>
  </si>
  <si>
    <t>DIRECTOR ASEGURAMIENTO CALIDAD</t>
  </si>
  <si>
    <t>GERENTE CONTROL CALIDAD</t>
  </si>
  <si>
    <t>DIRECTOR CONTROL CALIDAD</t>
  </si>
  <si>
    <t>COORDINADOR / ESP. ASEGURAMIENTO CALIDAD</t>
  </si>
  <si>
    <t>JEFE ASEGURAMIENTO CALIDAD</t>
  </si>
  <si>
    <t>JEFE CONTROL CALIDAD</t>
  </si>
  <si>
    <t>JEFE LABORATORIO</t>
  </si>
  <si>
    <t>INGENIERO CALIDAD</t>
  </si>
  <si>
    <t>MICROBIÓLOGO</t>
  </si>
  <si>
    <t>ASISTENTE CALIDAD</t>
  </si>
  <si>
    <t>ANALISTA LABORATORIO</t>
  </si>
  <si>
    <t>ANALISTA CALIDAD</t>
  </si>
  <si>
    <t>ANALISTA CONTROL DE CALIDAD</t>
  </si>
  <si>
    <t>TÉCNICO CALIDAD</t>
  </si>
  <si>
    <t>ASISTENTE LABORATORIO</t>
  </si>
  <si>
    <t>GERENTE FÁBRICA O PLANTA</t>
  </si>
  <si>
    <t>JEFE PLANTA</t>
  </si>
  <si>
    <t>VICEPRESIDENTE TÉCNICO</t>
  </si>
  <si>
    <t>GERENTE TÉCNICO</t>
  </si>
  <si>
    <t>DIRECTOR TÉCNICO</t>
  </si>
  <si>
    <t>JEFE INGENIERÍA</t>
  </si>
  <si>
    <t>JEFE INGENIERÍA INDUSTRIAL</t>
  </si>
  <si>
    <t>INGENIERO PROYECTOS INDUSTRIALES</t>
  </si>
  <si>
    <t>DISEÑADOR INDUSTRIAL</t>
  </si>
  <si>
    <t>INSTRUMENTISTA/METRÓLOGO</t>
  </si>
  <si>
    <t>ASISTENTE DISEÑO INDUSTRIAL</t>
  </si>
  <si>
    <t>GERENTE MANTENIMIENTO</t>
  </si>
  <si>
    <t>JEFE MANTENIMIENTO</t>
  </si>
  <si>
    <t>JEFE MANTENIMIENTO ELÉCTRICO</t>
  </si>
  <si>
    <t>SUPERVISOR MANTENIMIENTO</t>
  </si>
  <si>
    <t>INGENIERO MANTENIMIENTO</t>
  </si>
  <si>
    <t>INGENIERO MANTENIMIENTO MECÁNICO</t>
  </si>
  <si>
    <t>ANALISTA MANTENIMIENTO</t>
  </si>
  <si>
    <t>TÉCNICO ELECTROMECÁNICO</t>
  </si>
  <si>
    <t>TÉCNICO MANTENIMIENTO</t>
  </si>
  <si>
    <t>INGENIERO PROCESOS</t>
  </si>
  <si>
    <t>SUPERVISOR PROCESOS</t>
  </si>
  <si>
    <t>GERENTE PLANEACIÓN Y CONTROL PRODUCCIÓN</t>
  </si>
  <si>
    <t>JEFE PLANEACIÓN PRODUCCIÓN</t>
  </si>
  <si>
    <t>ASISTENTE PLANEACIÓN PRODUCCIÓN</t>
  </si>
  <si>
    <t>VICEPRESIDENTE MANUFACTURA</t>
  </si>
  <si>
    <t>GERENTE PRODUCCIÓN</t>
  </si>
  <si>
    <t>DIRECTOR PRODUCCIÓN</t>
  </si>
  <si>
    <t>JEFE PRODUCCIÓN</t>
  </si>
  <si>
    <t>INGENIERO PRODUCCIÓN</t>
  </si>
  <si>
    <t>ANALISTA PRODUCCIÓN</t>
  </si>
  <si>
    <t>SUPERVISOR PRODUCCIÓN</t>
  </si>
  <si>
    <t>AUXILIAR PRODUCCIÓN</t>
  </si>
  <si>
    <t>GERENTE SEGURIDAD INDUSTRIAL</t>
  </si>
  <si>
    <t>JEFE SEGURIDAD LABORAL</t>
  </si>
  <si>
    <t>JEFE SEGURIDAD INDUSTRIAL</t>
  </si>
  <si>
    <t>INGENIERO SEGURIDAD LABORAL</t>
  </si>
  <si>
    <t>TÉCNICO SEGURIDAD LABORAL</t>
  </si>
  <si>
    <t>ANALISTA CONTENIDOS</t>
  </si>
  <si>
    <t>EDITOR GENERAL</t>
  </si>
  <si>
    <t>EDITOR SÉNIOR</t>
  </si>
  <si>
    <t>FOTO EDITOR - EDITOR GRÁFICO</t>
  </si>
  <si>
    <t>EDITOR JUNIOR</t>
  </si>
  <si>
    <t>DIRECTOR DE ARTE</t>
  </si>
  <si>
    <t>COORDINADOR AMBIENTACIÓN</t>
  </si>
  <si>
    <t>JEFE VESTUARIO</t>
  </si>
  <si>
    <t>JEFE MAQUILLAJE</t>
  </si>
  <si>
    <t>ASISTENTE AMBIENTACIÓN</t>
  </si>
  <si>
    <t>COORDINADOR VESTUARIO</t>
  </si>
  <si>
    <t>ASISTENTE MAQUILLAJE</t>
  </si>
  <si>
    <t>ASISTENTE VESTUARIO</t>
  </si>
  <si>
    <t>UTILERO</t>
  </si>
  <si>
    <t>DIRECTOR CÁMARAS</t>
  </si>
  <si>
    <t>ASISTENTE DIRECCIÓN</t>
  </si>
  <si>
    <t>JEFE CASTING</t>
  </si>
  <si>
    <t>COORDINADOR DE PISO</t>
  </si>
  <si>
    <t>MUSICALIZADOR</t>
  </si>
  <si>
    <t>CAMARÓGRAFO</t>
  </si>
  <si>
    <t>OPERADOR SONIDO</t>
  </si>
  <si>
    <t>OPERADOR VTR</t>
  </si>
  <si>
    <t>GENERADOR DE CARACTERES</t>
  </si>
  <si>
    <t>MICROFONISTA/SONIDISTA</t>
  </si>
  <si>
    <t>ASISTENTE CÁMARAS</t>
  </si>
  <si>
    <t>PLANNER</t>
  </si>
  <si>
    <t>ANALISTA DE ESTADISTICA</t>
  </si>
  <si>
    <t>DIRECTOR FOTOGRAFÍA</t>
  </si>
  <si>
    <t>DIRECTOR POST PRODUCCIÓN - MEDIOS</t>
  </si>
  <si>
    <t>INGENIERO POST PRODUCCIÓN - MEDIOS</t>
  </si>
  <si>
    <t>SCRIPT</t>
  </si>
  <si>
    <t>LUMINOTÉCNICO</t>
  </si>
  <si>
    <t>GRAFICADOR</t>
  </si>
  <si>
    <t>SONORIZADOR</t>
  </si>
  <si>
    <t>TRAFFICKER</t>
  </si>
  <si>
    <t>INGENIERO TÉCNICO</t>
  </si>
  <si>
    <t>FOTÓGRAFO</t>
  </si>
  <si>
    <t>REALIZADOR VIDEO Y MULTIMEDIA</t>
  </si>
  <si>
    <t>ASISTENTE LUCES</t>
  </si>
  <si>
    <t>GERENTE PRODUCCIÓN - MEDIOS</t>
  </si>
  <si>
    <t>DIRECTOR GENERAL - MEDIOS</t>
  </si>
  <si>
    <t>ASISTENTE PRODUCCIÓN - MEDIOS</t>
  </si>
  <si>
    <t>AUXILIAR OPERATIVO - MEDIOS</t>
  </si>
  <si>
    <t>PRODUCTOR SÉNIOR</t>
  </si>
  <si>
    <t>PRODUCTOR EJECUTIVO</t>
  </si>
  <si>
    <t>COORDINADOR DE PRODUCCIÓN - MEDIOS</t>
  </si>
  <si>
    <t>PRODUCTOR DE CAMPO</t>
  </si>
  <si>
    <t>PRODUCTOR</t>
  </si>
  <si>
    <t>COORDINADOR COPRODUCCIÓN Y ALIANZAS CONTENIDO</t>
  </si>
  <si>
    <t>JEFE DE REDACCIÓN</t>
  </si>
  <si>
    <t>REDACTOR SÉNIOR</t>
  </si>
  <si>
    <t>PERIODISTA SÉNIOR</t>
  </si>
  <si>
    <t xml:space="preserve">REPORTERO </t>
  </si>
  <si>
    <t>REPORTERO GRÁFICO</t>
  </si>
  <si>
    <t>CORRECTOR DE ESTILO</t>
  </si>
  <si>
    <t>REDACTOR JUNIOR</t>
  </si>
  <si>
    <t>PERIODISTA JUNIOR</t>
  </si>
  <si>
    <t>JEFE INVESTIGACIÓN MERCADOS</t>
  </si>
  <si>
    <t>GERENTE INVESTIGACIÓN MERCADOS</t>
  </si>
  <si>
    <t>COORDINADOR INVESTIGACIÓN MERCADOS</t>
  </si>
  <si>
    <t>ANALISTA DE INVESTIGACIÓN DE MERCADOS</t>
  </si>
  <si>
    <t>VICEPRESIDENTE MERCADEO</t>
  </si>
  <si>
    <t xml:space="preserve">GERENTE MERCADEO </t>
  </si>
  <si>
    <t>GERENTE CANALES</t>
  </si>
  <si>
    <t xml:space="preserve">DIRECTOR MERCADEO </t>
  </si>
  <si>
    <t>GERENTE GRUPO PRODUCTOS</t>
  </si>
  <si>
    <t>GERENTE PRODUCTO ESPECIALIZADO</t>
  </si>
  <si>
    <t xml:space="preserve">GERENTE PRODUCTO </t>
  </si>
  <si>
    <t>JEFE DE PRODUCTO</t>
  </si>
  <si>
    <t>DIRECTOR DE LÍNEA O MARCA</t>
  </si>
  <si>
    <t>DIRECTOR CANALES</t>
  </si>
  <si>
    <t>JEFE DE CANALES</t>
  </si>
  <si>
    <t>JEFE MERCADEO</t>
  </si>
  <si>
    <t>DIRECTOR DE PRODUCTO</t>
  </si>
  <si>
    <t>COORDINADOR / ESPEC MERCADEO</t>
  </si>
  <si>
    <t>ANALISTA MERCADEO</t>
  </si>
  <si>
    <t>ANALISTA DE PRODUCTO</t>
  </si>
  <si>
    <t>ANALISTA MERCADEO DIGITAL</t>
  </si>
  <si>
    <t>ASISTENTE MERCADEO</t>
  </si>
  <si>
    <t>DIRECTOR PUBLICIDAD</t>
  </si>
  <si>
    <t>JEFE PUBLICIDAD</t>
  </si>
  <si>
    <t>COORDINADOR DISEÑO</t>
  </si>
  <si>
    <t>COORDINADOR EVENTOS</t>
  </si>
  <si>
    <t>ANALISTA PUBLICIDAD</t>
  </si>
  <si>
    <t>CREATIVO</t>
  </si>
  <si>
    <t>DISEÑADOR GRÁFICO SÉNIOR</t>
  </si>
  <si>
    <t>COMUNITY MANAGER</t>
  </si>
  <si>
    <t xml:space="preserve">ASISTENTE PROMOCIÓN PUBLICITARIA </t>
  </si>
  <si>
    <t>DISEÑADOR GRÁFICO JUNIOR</t>
  </si>
  <si>
    <t>AUXILIAR MERCADEO</t>
  </si>
  <si>
    <t>AUXILIAR AYUDAS AUDIOVISUALES</t>
  </si>
  <si>
    <t>ANALISTA BI</t>
  </si>
  <si>
    <t>ANALISTA DE ANALITICA</t>
  </si>
  <si>
    <t>COORDINADOR DE ANALITICA</t>
  </si>
  <si>
    <t>JEFE DE ANALITICA</t>
  </si>
  <si>
    <t>DIRECTOR DE ANALITICA</t>
  </si>
  <si>
    <t>GERENTE DE ANALITICA</t>
  </si>
  <si>
    <t>CIENTIFICO DE DATOS</t>
  </si>
  <si>
    <t>INGENIERO DE QA</t>
  </si>
  <si>
    <t>VICEPRESIDENTE OPERACIONES</t>
  </si>
  <si>
    <t>ANALISTA DE OPERACIONES</t>
  </si>
  <si>
    <t>GERENTE OPERACIONES</t>
  </si>
  <si>
    <t>DIRECTOR OPERACIONES</t>
  </si>
  <si>
    <t>COORDINADOR OPERACIONES</t>
  </si>
  <si>
    <t>ASISTENTE OPERACIONES</t>
  </si>
  <si>
    <t>GERENTE PROYECTOS</t>
  </si>
  <si>
    <t>GERENTE PROYECTOS SR</t>
  </si>
  <si>
    <t>DIRECTOR PROYECTOS</t>
  </si>
  <si>
    <t>JEFE PROYECTOS INFRAESTRUCTURA</t>
  </si>
  <si>
    <t>ANALISTA PROYECTOS SENIOR</t>
  </si>
  <si>
    <t>AUXILIAR PROYECTOS</t>
  </si>
  <si>
    <t>GERENTE DE ACTUARÍA</t>
  </si>
  <si>
    <t>ACTUARIO</t>
  </si>
  <si>
    <t>ANALISTA DE ACTUARÍA</t>
  </si>
  <si>
    <t>JEFE BANCA SEGUROS</t>
  </si>
  <si>
    <t xml:space="preserve">JEFE CONTROL PERDIDAS </t>
  </si>
  <si>
    <t xml:space="preserve">ANALISTA SR CONTROL PERDIDAS </t>
  </si>
  <si>
    <t>GERENTE CONVENIOS</t>
  </si>
  <si>
    <t>JEFE CONVENIOS</t>
  </si>
  <si>
    <t>ANALISTA CONVENIOS</t>
  </si>
  <si>
    <t>AUXILIAR CONVENIOS</t>
  </si>
  <si>
    <t>DIRECTOR SEGUROS GENERALES</t>
  </si>
  <si>
    <t>ANALISTA INDEMNIZACIONES</t>
  </si>
  <si>
    <t>GERENTE DE INDEMNIZACIONES</t>
  </si>
  <si>
    <t>DIRECTOR INDEMNIZACIONES</t>
  </si>
  <si>
    <t>GERENTE MESA CONTROL</t>
  </si>
  <si>
    <t>ANALISTA MESA CONTROL SR</t>
  </si>
  <si>
    <t>GERENTE EXÁMENES MÉDICOS</t>
  </si>
  <si>
    <t>MÉDICO</t>
  </si>
  <si>
    <t>COORDINADOR  PERSONAS</t>
  </si>
  <si>
    <t>ANALISTA PROVEEDORES</t>
  </si>
  <si>
    <t>GERENTE REASEGUROS</t>
  </si>
  <si>
    <t>ANALISTA REASEGURO</t>
  </si>
  <si>
    <t>INSPECTOR RIESGOS SERVICIOS FINANCIEROS Y SEGUROS</t>
  </si>
  <si>
    <t>EJECUTIVO CUENTA</t>
  </si>
  <si>
    <t>GERENTE SEGUROS GENERALES</t>
  </si>
  <si>
    <t>JEFE TÉCNICO</t>
  </si>
  <si>
    <t>COORDINADOR TÉCNICO</t>
  </si>
  <si>
    <t>ANALISTA RECUPERACIONES</t>
  </si>
  <si>
    <t>AUXILIAR TÉCNICO</t>
  </si>
  <si>
    <t>GERENTE TÉCNICO SEGUROS</t>
  </si>
  <si>
    <t>AUDITOR MÉDICO</t>
  </si>
  <si>
    <t>CAPELLÁN</t>
  </si>
  <si>
    <t>PROMOTORA SOCIAL</t>
  </si>
  <si>
    <t>TRABAJADOR SOCIAL</t>
  </si>
  <si>
    <t>CAMILLERO</t>
  </si>
  <si>
    <t>ANALISTA DE CUENTAS MEDICAS</t>
  </si>
  <si>
    <t>AUXILIAR DE CUENTAS MEDICAS</t>
  </si>
  <si>
    <t>JEFE DE CUENTAS MEDICAS</t>
  </si>
  <si>
    <t>CITOHISTOTECNÓLOGO / CITOTECNÓLOGO</t>
  </si>
  <si>
    <t>TERAPEUTA RESPIRATORIO</t>
  </si>
  <si>
    <t>ENFERMERA JEFE</t>
  </si>
  <si>
    <t>ENFERMERA AUDITOR</t>
  </si>
  <si>
    <t>ENFERMERA</t>
  </si>
  <si>
    <t>AUXILIAR ENFERMERÍA</t>
  </si>
  <si>
    <t>ESTETICISTA</t>
  </si>
  <si>
    <t>REGENTE DE FARMACIA</t>
  </si>
  <si>
    <t>AUXILIAR FARMACIA</t>
  </si>
  <si>
    <t>FISIOTERAPEUTA</t>
  </si>
  <si>
    <t>DIRECTOR CIENTIFICO</t>
  </si>
  <si>
    <t>GERENTE UNIDAD SALUD</t>
  </si>
  <si>
    <t>DIRECTOR MÉDICO SERVICIOS SALUD</t>
  </si>
  <si>
    <t>JEFE UNIDAD SALUD</t>
  </si>
  <si>
    <t>MÉDICO ESPECIALISTA</t>
  </si>
  <si>
    <t>MÉDICO PEDIATRA</t>
  </si>
  <si>
    <t>MÉDICO RADIÓLOGO</t>
  </si>
  <si>
    <t>MÉDICO GINECOBSTETRA</t>
  </si>
  <si>
    <t>MÉDICO EPIDEMIÓLOGO</t>
  </si>
  <si>
    <t>MÉDICO LABORAL</t>
  </si>
  <si>
    <t>MÉDICO SALUD OCUPACIONAL</t>
  </si>
  <si>
    <t>PARAMÉDICO</t>
  </si>
  <si>
    <t>COORDINADOR UNIDAD SALUD</t>
  </si>
  <si>
    <t>MÉDICO GENERAL</t>
  </si>
  <si>
    <t>INSTRUMENTADOR</t>
  </si>
  <si>
    <t>INGENIERO BIOMÉDICO</t>
  </si>
  <si>
    <t>BACTERIÓLOGO</t>
  </si>
  <si>
    <t>MÉDICO PATÓLOGO</t>
  </si>
  <si>
    <t>NUTRICIONISTA</t>
  </si>
  <si>
    <t>ODONTÓLOGO ESPECIALISTA</t>
  </si>
  <si>
    <t>ODONTÓLOGO GENERAL</t>
  </si>
  <si>
    <t>AUXILIAR ODONTOLOGÍA</t>
  </si>
  <si>
    <t>HIGIENISTA ORAL</t>
  </si>
  <si>
    <t>OPTÓMETRA</t>
  </si>
  <si>
    <t>PSICÓLOGO CLÍNICO</t>
  </si>
  <si>
    <t>TÉCNICO RADIÓLOGO</t>
  </si>
  <si>
    <t xml:space="preserve">INGENIERO DE INFRAESTRUCTURA BASE DE DATOS SÉNIOR </t>
  </si>
  <si>
    <t>INGENIERO DE INFRAESTRUCTURA BASE DE DATOS JUNIOR</t>
  </si>
  <si>
    <t>INGENIERO DE PREVENTA SENIOR</t>
  </si>
  <si>
    <t xml:space="preserve">INGENIERO DE PREVENTA JUNIOR </t>
  </si>
  <si>
    <t>GERENTE INVESTIGACIÓN Y DESARROLLO. TECNOLÓGICO</t>
  </si>
  <si>
    <t>DIRECTOR INVESTIGACIÓN Y DESARROLLO. TECNOLÓGICO</t>
  </si>
  <si>
    <t>ARQUITECTO IT JR</t>
  </si>
  <si>
    <t>ARQUITECTO IT SR</t>
  </si>
  <si>
    <t>DEVOPS</t>
  </si>
  <si>
    <t>DESAROLLADOR FULLSTACK</t>
  </si>
  <si>
    <t>SCRUM MASTER</t>
  </si>
  <si>
    <t>DESARROLLADOR BACK END</t>
  </si>
  <si>
    <t>DESARROLLADOR FRONT END</t>
  </si>
  <si>
    <t>DESARROLLADOR MOBILE</t>
  </si>
  <si>
    <t>DISEÑADOR UX</t>
  </si>
  <si>
    <t>AGILE COACH</t>
  </si>
  <si>
    <t>LÍDER TÉCNICO</t>
  </si>
  <si>
    <t>INGENIERO DESARROLLO APLICACIONES</t>
  </si>
  <si>
    <t>INGENIERO INFORMÁTICA</t>
  </si>
  <si>
    <t>ANALISTA PROGRAMADOR</t>
  </si>
  <si>
    <t>PROGRAMADOR</t>
  </si>
  <si>
    <t>TÉCNICO PROGRAMADOR</t>
  </si>
  <si>
    <t>ASISTENTE DE DESARROLLO</t>
  </si>
  <si>
    <t>INGENIERO DE DESARROLLO JAVA SÉNIOR</t>
  </si>
  <si>
    <t>INGENIERO DE DESARROLLO JAVA JUNIOR</t>
  </si>
  <si>
    <t>INGENIERO DE DESARROLLO NET SÉNIOR</t>
  </si>
  <si>
    <t>INGENIERO DE DESARROLLO NET JUNIOR</t>
  </si>
  <si>
    <t>INGENIERO DE DESARROLLO ORACLE SÉNIOR</t>
  </si>
  <si>
    <t>INGENIERO DE DESARROLLO ORACLE JUNIOR</t>
  </si>
  <si>
    <t>DESARROLLADOR</t>
  </si>
  <si>
    <t>INGENIERO DE INFRAESTRUCTURA SAP JUNIOR</t>
  </si>
  <si>
    <t>VICEPRESIDENTE SISTEMAS</t>
  </si>
  <si>
    <t>GERENTE SISTEMAS</t>
  </si>
  <si>
    <t>GERENTE TRANSFORMACIÓN DIGITAL</t>
  </si>
  <si>
    <t>DIRECTOR SISTEMAS</t>
  </si>
  <si>
    <t>GERENTE OPERACIONES / PROCESAMIENTO INFORMACIÓN</t>
  </si>
  <si>
    <t>GERENTE DE OPERACIONES</t>
  </si>
  <si>
    <t>GERENTE SOPORTE Y TECNOLOGÍA</t>
  </si>
  <si>
    <t>GERENTE DE NEGOCIOS</t>
  </si>
  <si>
    <t>GERENTE DE PRODUCTO</t>
  </si>
  <si>
    <t>GERENTE DE CUENTAS</t>
  </si>
  <si>
    <t>GERENTE TÉCNICO / DESARROLLO</t>
  </si>
  <si>
    <t>GERENTE DE SERVICIOS</t>
  </si>
  <si>
    <t>JEFE INVESTIGACIÓN TECNOLÓGICA</t>
  </si>
  <si>
    <t>JEFE SISTEMAS</t>
  </si>
  <si>
    <t>DIRECTOR OPERACIONES / PROCESAMIENTO INFORMACIÓN</t>
  </si>
  <si>
    <t>INGENIERO SISTEMAS</t>
  </si>
  <si>
    <t>ANALISTA SISTEMAS</t>
  </si>
  <si>
    <t>AUXILIAR SISTEMAS</t>
  </si>
  <si>
    <t>DIRECTOR DE INFRAESTRUCTURA</t>
  </si>
  <si>
    <t>DIRECTOR INGENIERÍA E INFRAESTRUCTURA</t>
  </si>
  <si>
    <t>COORDINADOR/ESPEC. INFRAESTRUCTURA</t>
  </si>
  <si>
    <t>JEFE INFRAESTRUCTURA</t>
  </si>
  <si>
    <t>INGENIERO REDES</t>
  </si>
  <si>
    <t>ADMINISTRADOR BASE DE DATOS</t>
  </si>
  <si>
    <t>ADMINISTRADOR REDES</t>
  </si>
  <si>
    <t>DATA ENTRY</t>
  </si>
  <si>
    <t xml:space="preserve">INGENIERO DE INFRAESTRUCTURA SAP SÉNIOR </t>
  </si>
  <si>
    <t xml:space="preserve">INGENIERO DE INFRAESTRUCTURA UNIX SÉNIOR </t>
  </si>
  <si>
    <t>INGENIERO DE INFRAESTRUCTURA UNIX JUNIOR</t>
  </si>
  <si>
    <t xml:space="preserve">INGENIERO DE INFRAESTRUCTURA WINDOWS SÉNIOR </t>
  </si>
  <si>
    <t>INGENIERO DE INFRAESTRUCTURA WINDOWS JUNIOR</t>
  </si>
  <si>
    <t>DIRECTOR DE VENTA Y MERCADEO</t>
  </si>
  <si>
    <t xml:space="preserve">DIRECTOR DE SOPORTE AL CLIENTE </t>
  </si>
  <si>
    <t>DIRECTOR DE FÁBRICA / DESARROLLO</t>
  </si>
  <si>
    <t>GERENTE OPERACIÓN SISTEMAS</t>
  </si>
  <si>
    <t>COORDINADOR/JEFE OPERACIÓN SISTEMAS</t>
  </si>
  <si>
    <t>DIGITADOR</t>
  </si>
  <si>
    <t>GERENTE PROYECTOS SÉNIOR</t>
  </si>
  <si>
    <t>GERENTE PROYECTOS JUNIOR</t>
  </si>
  <si>
    <t>JEFE PROYECTOS SISTEMAS</t>
  </si>
  <si>
    <t>JEFE SAP</t>
  </si>
  <si>
    <t>INGENIERO DE PROYECTOS SENIOR</t>
  </si>
  <si>
    <t>ASISTENTE PROYECTOS SISTEMAS</t>
  </si>
  <si>
    <t>ANALISTA NEGOCIOS - TI</t>
  </si>
  <si>
    <t>INGENIERO DE PROYECTOS JUNIOR</t>
  </si>
  <si>
    <t>LÍDER DE PRUEBAS</t>
  </si>
  <si>
    <t xml:space="preserve">INGENIERO DE INFRAESTRUCTURA SEGURIDAD INFORMÁTICA SÉNIOR </t>
  </si>
  <si>
    <t>INGENIERO DE INFRAESTRUCTURA SEGURIDAD INFORMÁTICA JUNIOR</t>
  </si>
  <si>
    <t>GERENTE SEGURIDAD SISTEMAS</t>
  </si>
  <si>
    <t>JEFE SEGURIDAD SISTEMAS</t>
  </si>
  <si>
    <t>ANALISTA SEGURIDAD SISTEMAS</t>
  </si>
  <si>
    <t>JEFE SOPORTE TÉCNICO</t>
  </si>
  <si>
    <t>INGENIERO SOPORTE TÉCNICO</t>
  </si>
  <si>
    <t>ANALISTA SOPORTE - TI</t>
  </si>
  <si>
    <t>INGENIERO TELECOMUNICACIONES</t>
  </si>
  <si>
    <t>WEB MASTER</t>
  </si>
  <si>
    <t>COORDINADOR DE CORTE</t>
  </si>
  <si>
    <t>PATRONISTA</t>
  </si>
  <si>
    <t>AUXILIAR CORTE</t>
  </si>
  <si>
    <t xml:space="preserve">DISEÑADORA MODAS </t>
  </si>
  <si>
    <t>CONDUCTOR</t>
  </si>
  <si>
    <t>AYUDANTE MANTENIMIENTO</t>
  </si>
  <si>
    <t>AYUDANTE MECÁNICA</t>
  </si>
  <si>
    <t>EMPACADOR PRODUCTOS</t>
  </si>
  <si>
    <t>AYUDANTE ALMACÉN</t>
  </si>
  <si>
    <t xml:space="preserve">OPERARIO PREPARADOR PRODUCTOS QUÍMICOS  </t>
  </si>
  <si>
    <t>ELECTRICISTA INSTALADOR</t>
  </si>
  <si>
    <t>OPERARIO II PRODUCCIÓN</t>
  </si>
  <si>
    <t>OPERARIO I PRODUCCIÓN</t>
  </si>
  <si>
    <t>AUXILIAR OPERATIVO</t>
  </si>
  <si>
    <t>AUXILIAR BODEGA</t>
  </si>
  <si>
    <t>AUXILIAR DESPACHOS</t>
  </si>
  <si>
    <t>ELECTRICISTA EXPERTO</t>
  </si>
  <si>
    <t>TÉCNICO MECÁNICO II</t>
  </si>
  <si>
    <t xml:space="preserve">OPERARIO MONTA CARGA  </t>
  </si>
  <si>
    <t>PINTOR</t>
  </si>
  <si>
    <t>SOLDADOR</t>
  </si>
  <si>
    <t>TORNERO</t>
  </si>
  <si>
    <t>ELECTROMECÁNICO</t>
  </si>
  <si>
    <t>MECÁNICO MANTENIMIENTO</t>
  </si>
  <si>
    <t>OPERARIO III PRODUCCIÓN</t>
  </si>
  <si>
    <t>INSPECTOR CALIDAD</t>
  </si>
  <si>
    <t>TÉCNICO ELECTRICISTA INDUSTRIAL II</t>
  </si>
  <si>
    <t>MECÁNICO AJUSTADOR EXPERTO</t>
  </si>
  <si>
    <t>OPERARIO MAQUINARIA PESADA</t>
  </si>
  <si>
    <t>OPERARIO EXPERTO MÁQUINAS PRODUCCIÓN</t>
  </si>
  <si>
    <t>OPERADOR MAQUINARIA ESPECIALIZADA</t>
  </si>
  <si>
    <t>CONDUCTOR   CAMIÓN PESADO</t>
  </si>
  <si>
    <t>CONDUCTOR VEHÍCULO LIVIANO</t>
  </si>
  <si>
    <t>CONDUCTOR VEHÍCULO PESADO</t>
  </si>
  <si>
    <t>DIRECTOR DE TRAMITES</t>
  </si>
  <si>
    <t>MÉDICO SUBESPECIALISTA</t>
  </si>
  <si>
    <t>COORDINADOR (A) BIM</t>
  </si>
  <si>
    <t>COORDINADOR ACTIVOS FIJOS</t>
  </si>
  <si>
    <t>COORDINADOR ASUNTOS REGULATORIOS</t>
  </si>
  <si>
    <t>COORDINADOR CONVENIOS</t>
  </si>
  <si>
    <t>JEFE CAJA</t>
  </si>
  <si>
    <t>ESPECIALISTA CUENTAS CLAVES</t>
  </si>
  <si>
    <t>INGENIERO DE SISTEMAS SÉNIOR</t>
  </si>
  <si>
    <t>ANALISTA NEGOCIACIÓN</t>
  </si>
  <si>
    <t>ASISTENTE DE ASUNTOS REGULATORIOS</t>
  </si>
  <si>
    <t>ASISTENTE DE PRODUCCIÓN</t>
  </si>
  <si>
    <t>ASISTENTE DE TRAMITES DE ARQUITECTURA</t>
  </si>
  <si>
    <t>ASISTENTE EQUIPOS Y MAQUINARIA</t>
  </si>
  <si>
    <t>INGENIERO LEAN CONSTRUCTION</t>
  </si>
  <si>
    <t>PROFESIONAL BIM</t>
  </si>
  <si>
    <t>AUXILIAR ACTIVOS FIJOS</t>
  </si>
  <si>
    <t>AUXILIAR DE EQUIPOS Y MAQUINARIA</t>
  </si>
  <si>
    <t>AUXILIAR LEAN CONSTRUCTION</t>
  </si>
  <si>
    <t>CARPINTERO</t>
  </si>
  <si>
    <t>MODELADOR BIM</t>
  </si>
  <si>
    <t>TRAMITADOR</t>
  </si>
  <si>
    <t>AUXILIAR CAMPO</t>
  </si>
  <si>
    <t>INSPECTOR DE CALIDAD</t>
  </si>
  <si>
    <t xml:space="preserve">Definir y dirigir diseñar los sistemas de control. Asesorar a la gerencia en la evaluación de estos sistemas y alinear las funciones de los diferentes niveles de control que posee la organización.                           </t>
  </si>
  <si>
    <t xml:space="preserve">Dirigir, controlar y evaluar los sistemas de manejo de la información de la empresa. Asesorar a la gerencia en la evaluación de estos sistemas y los diferentes niveles de control que posee la organización.                                           </t>
  </si>
  <si>
    <t>Planear, dirigir y controlar el plan de auditoría interna de la compañía, de acuerdo con los objetivos estratégicos con el fin de garantizar si se presentan fraudes y desviación de los procesos.</t>
  </si>
  <si>
    <t>Administrar los procesos y programas de auditoria definidos por la alta dirección.</t>
  </si>
  <si>
    <t>Implementar el programa de auditoría interna de la organización, con aplicabilidad a todos los procesos designados con el fin que se garantice el cumplimiento de las normas legales vigentes que enmarcan los procesos que lidera la organización.</t>
  </si>
  <si>
    <t xml:space="preserve">Evaluar los sistemas computacionales de manejo de la información de la empresa, para verificar que se apliquen dentro de las normas de control y seguridad establecidas por la empresa. Así mismo, comprueba la calidad, oportunidad y eficiencia de los procesos realizados de los informes y productos obtenidos. </t>
  </si>
  <si>
    <t>Desarrollar y ejecutar los programas de auditoría que se llevan a cabo en el área. Recolectar información, analizarla y contribuir con la calidad del sistema de control interno de la empresa.</t>
  </si>
  <si>
    <t>Prestar apoyo operativo a las diversas actividades del área de Auditoria con el fin de contribuir con la óptima gestión de esta.</t>
  </si>
  <si>
    <t>Definir y liderar las estrategias y procesos de vigilancia, implementación y funcionamiento del Sistema de Prevención del Lavado de Activos y Financiamiento del Terrorismo en el sujeto obligado.</t>
  </si>
  <si>
    <t xml:space="preserve">Administrar y controlar el sistema de prevención de lavado de activos y financiamiento de terrorismo, verificar el cumplimiento de las normas y procedimientos de acuerdo con las leyes vigentes de la compañía y las entidades encargadas. </t>
  </si>
  <si>
    <t xml:space="preserve">Asistir en la ejecución de la aplicación de los procedimientos específicos para la prevención y control del lavado de activos, el cumplimiento del Código de Conducta, en las áreas asignadas. </t>
  </si>
  <si>
    <t>Analizar datos del entorno mediático y social mediante marcos de carácter científico y estadístico, con el fin de garantizar información que permita a la organización anticiparse a los cambios de su entorno social, político y económico y así obtener mayor margen de maniobra y mas posibilidades de éxito.</t>
  </si>
  <si>
    <t>Estructurar, coordinar y controlar el flujo de información para los usuarios internos siguiendo las políticas organizacionales para dicho fin. Administrar el centro de documentos o archivo general que guarda la memoria institucional de la empresa.</t>
  </si>
  <si>
    <t>Coordinar los procesos de manejo y custodia de los documentos y la información organizacional y/o medios magnéticos, de acuerdo con los procedimientos establecidos.</t>
  </si>
  <si>
    <t>Organizar y mantener al día todos los documentos que se generan dentro de la organización, brindar un eficiente servicio al cliente interno cuando se requiera alguno de estos documentos.</t>
  </si>
  <si>
    <t>Visualizar, orientar y liderar las políticas y estrategias administrativas de la compañía y sus filiales, de acuerdo con los objetivos estratégicos organizacionales, con el fin de garantizar la administración eficiente de los recursos físicos de la Compañía o grupo empresarial (Puede tener o no, bajo su responsabilidad: Manejo de equipo e instalaciones, servicios generales, contratación y seguimiento de servicios externos, la optimización tecnológica o informática y recursos humanos)</t>
  </si>
  <si>
    <t>Diseñar, planear y liderar las políticas y macroprocesos administrativos de la organización de acuerdo con los lineamientos estratégicos organizacionales, con el fin de garantizar la administración eficiente de los recursos físicos de la Compañía.</t>
  </si>
  <si>
    <t xml:space="preserve">Dirigir y monitorear las actividades administrativas generales de la compañía relacionadas usualmente con el manejo de equipo e instalaciones, servicios generales, contratación y seguimiento de servicios externos. Se ocupa de la optimización del proceso administrativo. </t>
  </si>
  <si>
    <t>Programar, coordinar y controlar los procesos administrativos y financieros, de acuerdo con lo objetivos del área y normatividad del País con el fin de contribuir con la adecuada administración de los recursos administrativos y financieros de la compañía</t>
  </si>
  <si>
    <t>Coordinar procesos y actividades administrativas generales de la compañía relacionadas generalmente con el manejo de equipo e instalaciones, contratación, servicios generales y seguimiento de servicios externos (recepción, seguridad y mantenimiento de la propiedad)</t>
  </si>
  <si>
    <t>Programar y controlar los procesos de índole administrativo (puede tener o no bajo su responsabilidad procesos como: Compras y servicios generales, sistemas, nómina). Supervisar los contratos de mantenimiento de edificios y equipos.</t>
  </si>
  <si>
    <t>Implementar las actividades típicas del área Administrativa que le sean designadas, con el fin de contribuir con el adecuado desarrollo de los procesos administrativos de la compañía</t>
  </si>
  <si>
    <t>Asistir al Gerente o Jefe de Área en todas las labores asistenciales y operativas que se le sean asignadas de acuerdo con los procedimientos y las indicaciones recibidas por su superior.</t>
  </si>
  <si>
    <t>Implementar las actividades requerida en los procesos y programas de entrenamiento de acuerdo con los procesos del área y los cronogramas definidos</t>
  </si>
  <si>
    <t>Realizar las tareas operativas del área de acuerdo con las indicaciones recibidas por su superior inmediato</t>
  </si>
  <si>
    <t>Planear, dirigir y alinear los procesos y proyectos de construcciones, la realización de reparaciones locativas, remodelaciones de oficinas o sucursales y mantenimiento de los bienes inmuebles de la entidad, de acuerdo con los objetivos estratégicos y las necesidades preestablecidas, guardando lineamientos de la imagen corporativa.</t>
  </si>
  <si>
    <t>Administrar y desarrollar los procesos estratégicos a través de la optimización de los recursos informáticos y la gestión de conocimiento para contribuir al mejoramiento de los procesos de la organización.</t>
  </si>
  <si>
    <t>Implementar las actividades asociadas con las estrategias del área de procesos de acuerdo con las políticas establecidas por la alta dirección, con el objetivo de mejorar la eficiencia y minimizar costos.</t>
  </si>
  <si>
    <t>Asistir al jefe inmediato del área todas las labores operativas que le sean asignadas de acuerdo con las estrategias ya establecidas.</t>
  </si>
  <si>
    <t xml:space="preserve">Implementar y supervisar las actividades relacionadas con la preservación y reporte correcto de los activos fijos de la compañía. </t>
  </si>
  <si>
    <t>Administrar y evaluar el desarrollo de todos los proyectos de expansión de la empresa de acuerdo con las estrategias diseñadas por la alta gerencia del área.</t>
  </si>
  <si>
    <t>Atender el conmutador, recibir al público, manejar la correspondencia.</t>
  </si>
  <si>
    <t>Ejecutar actividades administrativas secretariales a nivel directivo, teniendo en cuenta las directrices, procedimientos y políticas de la organización.</t>
  </si>
  <si>
    <t>Diseñar, dirigir y controlar las políticas y estrategias de Responsabilidad Social, teniendo en cuenta las necesidades de la Organización y de la Comunidad, así como las etapas de los proyectos de acuerdo con la estrategia organizacional y la normatividad del país</t>
  </si>
  <si>
    <t>Supervisar y controlar los procesos de Responsabilidad Social teniendo en cuenta las necesidades de la compañía, así como las etapas de los proyectos de acuerdo con las políticas y apoyo a la reputación favorable de la compañía.</t>
  </si>
  <si>
    <t>Asistir al segundo nivel gerencial de la empresa. Preparar la correspondencia, canalizar comunicaciones telefónicas, mantener al día el archivo, manejar con discreción la información confidencial, además debe realizar funciones de relaciones públicas inherentes al cargo.</t>
  </si>
  <si>
    <t>Realizar funciones de archivo, correspondencia, manejo de información confidencial y funciones de relaciones públicas inherentes al cargo. Ocupa el más alto cargo de secretaria de una sección o departamento.</t>
  </si>
  <si>
    <t>Dar apoyo secretarial a una sección o departamento. Realizar labores de mensajería, correspondencia y atención al público.</t>
  </si>
  <si>
    <t>Planear, dirigir y controlar los alinear, proyectos y recursos de seguridad y vigilancia para la prevención de robos, falsificación y actos delictivos en general. Controlar los contratos de seguridad y vigilancia suscritos con la policía nacional y entidades especializadas.</t>
  </si>
  <si>
    <t>Coordinar y controlar los procedimientos y sistemas de seguridad y vigilancia para la prevención de robos, falsificación y actos delictivos en general.</t>
  </si>
  <si>
    <t xml:space="preserve">Implementar y supervisar la programación de los procedimientos asociados a la seguridad física y vigilancia y su personal de apoyo; Verificar el cumplimiento de normas de seguridad y vigilancia; Instruir al personal acerca de las funciones y políticas de la empresa. </t>
  </si>
  <si>
    <t>Programar y coordinar los procesos y emergencias intrínsecas de prevención y control de pérdidas, a fin de garantizar la seguridad del personal y de los activos de la empresa. Asistir al gerente de seguridad en todas las actividades relacionadas con la protección física de los ejecutivos.</t>
  </si>
  <si>
    <t>Velar por la protección física y la integridad de las personas asignadas para prevenir cualquier acción delictiva.</t>
  </si>
  <si>
    <t xml:space="preserve">Velar por la seguridad de las instalaciones puestas a su cargo. </t>
  </si>
  <si>
    <t>Definir, planear y dirigir los Macroprocesos de servicios generales de la compañía, que usualmente pueden incluir, servicios de aseo y cafetería, mensajería y transporte, archivo y correspondencia, almacén y distribución de papelería en todas las dependencias de la organización y reparaciones locativas menores, así como los servicios de vigilancia y seguridad .</t>
  </si>
  <si>
    <t>Coordinar y controlar los procesos de servicios generales que le sean asignados, usualmente pueden incluir, servicios de aseo y cafetería, mensajería y transporte, archivo y correspondencia, almacén y distribución de papelería en todas las dependencias de la organización y reparaciones locativas menores.</t>
  </si>
  <si>
    <t>Supervisar el correcto funcionamiento de las actividades de los procesos de servicios generales como servicios de cafetería, transporte, aseo, coordina el archivo y las reparaciones locativas menores.</t>
  </si>
  <si>
    <t>Recoger y entregar correspondencia y/o paquetes, evacuar diligencias y atender la rutina de encargos.</t>
  </si>
  <si>
    <t>Realizar labores operativas propias de mantenimiento de las redes eléctricas, el funcionamiento adecuado de equipos y de instalación de bases de funcionamiento fuera del centro de operaciones.</t>
  </si>
  <si>
    <t>Realizar las labores propias de limpieza de las diferentes dependencias y la distribución en horas determinadas del servicio de bebidas al personal de la empresa. (Puede tener tareas relacionadas con: Servicio de cafetería, aseo, mensajería, correspondencia y oficios varios)</t>
  </si>
  <si>
    <t>Realizar el mantenimiento de los jardines en la organización</t>
  </si>
  <si>
    <t>Dirigir la operación de la finca o cultivo, integrando las áreas de producción, postcosecha, y áreas de apoyo (entendiendo como áreas de apoyo: recursos humanos, mantenimiento, investigación y desarrollo, estadística y almacén), de manera que los procesos productivos y de postcosecha, fluyan de una manera armónica, eficiente, con un alto contenido de calidad y oportunidad.</t>
  </si>
  <si>
    <t>Coordinar y implementar los procesos productivos de agronomía de acuerdo con los procesos definidos, las especificaciones y necesidades de los clientes y las buenas practicas para garantizar la calidad y cantidad oportuna de la producción de los productos agrícolas.</t>
  </si>
  <si>
    <t xml:space="preserve">Supervisar y controlar los procesos de campo asignados como el de fumigación, riego, fertilización, consumo y suministro de las diferentes aguas. Así mismo, verificar el mantenimiento de las tuberías, zanjas y bombas en el campo, con el fin de contribuir con la optima ejecución de los procesos necesarios para tener productos de excelente calidad. </t>
  </si>
  <si>
    <t>Supervisar, registrar y controlar el proceso productivo de la localidad a cargo, garantizando la calidad y cantidad oportuna de la producción del producto agrícola, de acuerdo con las especificaciones y necesidades de los clientes.</t>
  </si>
  <si>
    <t>Administrar las granjas y sus recursos según las normas establecidas y los objetivos organizacionales; identifica y reporta los datos de peso consumo, mortalidad, inventarios, estado de los animales, instalaciones y necesidades de las mismas suministrando los elementos requeridos.</t>
  </si>
  <si>
    <t xml:space="preserve">Planear, diseñar y ejecutar los procesos relaciones con el mantenimiento preventivo y correctivo a nivel de las estaciones celulares. Coordina contratos de estaciones y mantenimiento de red. </t>
  </si>
  <si>
    <t>Dirigir, coordinar y controlar las actividades referentes al diseño, puesta en marcha, actualización, funcionamiento y optimización de aplicativos de uso específico.</t>
  </si>
  <si>
    <t xml:space="preserve">Dirigir, implementar y controlar todos los procesos de operación y mantenimiento de switches, plataformas, redes troncales de transmisión, centro de gestión, y demás elementos que soportan la operación de la red de telecomunicaciones.  </t>
  </si>
  <si>
    <t xml:space="preserve">Dirigir y controlar los procesos de instalación de equipos de la red celular y de equipos de transformación que conforman la red de telecomunicaciones.  </t>
  </si>
  <si>
    <t xml:space="preserve">Planear, dirigir y evaluar los proyectos IT, de acuerdo con las estrategias de la compañía. Orientar las investigaciones y análisis de data para apoyar el análisis y asegurar las conclusiones del equipo. Tiene experiencia en diversos sectores. </t>
  </si>
  <si>
    <t>Administrar las actividades relacionadas con proyectos IT, proporciona apoyo analítico, llevando a cabo investigaciones y análisis de data para apoyar el análisis y conclusiones del equipo.</t>
  </si>
  <si>
    <t>Realizar las actividades relacionadas con proyectos IT, contribuir con apoyo analítico y operativo, supervisar investigaciones y análisis de data para apoyar el análisis y conclusiones del equipo</t>
  </si>
  <si>
    <t xml:space="preserve">Coordinar las actividades de instalación y pruebas de los equipos en el campo, satisfacer las necesidades de los clientes de acuerdo con los plazos, contratos y costos compatibles negociados. </t>
  </si>
  <si>
    <t>Coordinar y controlar los proyectos integrados de interconexión, relacionados con la contratación de operadores se servicio telefónico, incluyendo la planificación técnica integrada.</t>
  </si>
  <si>
    <t xml:space="preserve">Planear, evaluar y aplicar conocimientos altamente desarrollados en gerencia y negociación de contratos, licitaciones y propuestas. </t>
  </si>
  <si>
    <t>Coordinar, gestionar y controlar las estrategias de ventas para una línea de producto y/o servicio técnico, con el fin de dar cumplimiento a las metas comerciales establecidas en las estrategias de la compañía.</t>
  </si>
  <si>
    <t>Implementar las actividades asociadas con el proceso de contratos, licitaciones y propuestas, constituye el punto más común de entrada a la organización. Trabaja bajo estrecha supervisión en la realización de trabajos de investigación y de rutina, relacionados con actividades administrativas.</t>
  </si>
  <si>
    <t>Coordinar el proceso de planificación y análisis financiero de la red de concesionarios, con el objetivo de reducir costos, aumentar el margen de ganancias y velar por la calidad en el servicio de atención al cliente prestado. Coordina estudios de viabilidad.</t>
  </si>
  <si>
    <t>Recibir el pago del cliente de acuerdo con las mercancías adquiridas, llevando su control y efectuando el arqueo de caja.</t>
  </si>
  <si>
    <t>Planear, dirigir y ejecutar estrategias para los proyectos de creación y ejecución de los planes de gestión de la categoría, de acuerdo con las políticas de la compañía. Además, establece merchandising y promociones con estrategias de marketing y ventas.</t>
  </si>
  <si>
    <t>Dirigir, evaluar y controlar las tareas comerciales de la tienda con el objetivo de mejorar las ventas: gestión del producto (Cantidades, colecciones, almacén), colocación del producto dentro de la tienda (visual merchandising) así como del desarrollo y la correcta gestión de las personas que trabajan en ella.</t>
  </si>
  <si>
    <t>Impulsar las actividades relacionadas con la ejecución de los planes de la gerencia de categoría, dar comunicaciones directas a los consumidores. Trabaja con un equipo en el desarrollo y ejecución de las promociones. Conduce análisis de negocio y recomendaciones.</t>
  </si>
  <si>
    <t>Administrar las estrategias de promoción y merchandising. Contribuyen a la mejora de la imagen de la marca y de aumentar la satisfacción del cliente.</t>
  </si>
  <si>
    <t>Promocionar la venta de los productos de la compañía, de acuerdo con los programas comerciales definidos. Realiza visitas a los mercados de venta para explicar las condiciones de las ventas y las promociones.</t>
  </si>
  <si>
    <t xml:space="preserve">Dar a conocer al cliente las características, beneficios y precios de los productos. Prepara algún tipo de alimentos y realiza su degustación; distribuye muestras; demuestra el funcionamiento y uso de los productos. Mantiene organizados los puntos de degustación y exhibición; recomienda a los clientes sobre el uso y cuidado de la mercancía; mantiene el registro de las mercancías y/o productos para el control de inventarios. </t>
  </si>
  <si>
    <t xml:space="preserve">Coordinar e impulsar las actividades de promoción y merchandising, con recursos internos o por contratos con empresas especializadas, destinadas a la promoción y posicionamiento de las marcas y productos. </t>
  </si>
  <si>
    <t xml:space="preserve">Asistir los programas relacionados con el área Trader Marketing, ejecutar la estrategia de marketing para minoristas y cuentas clave. Impulsar la gestión de los organismos de comercialización para ser más eficaces. </t>
  </si>
  <si>
    <t>Desarrollar, coordinar y controlar la implementación del presupuesto de ventas. Mantener el control administrativo de la fuerza de ventas, garantizando el cumplimiento de logros establecidos por la alta dirección.</t>
  </si>
  <si>
    <t>Planear y coordinar la disponibilidad de productos en la planta y/o fábrica, de acuerdo con los pedidos colocados por la fuerza de ventas.</t>
  </si>
  <si>
    <t>Implementar las actividades asociadas del área comercial que le sean designadas, con el fin de contribuir con el adecuado desarrollo de los procesos comerciales de la compañía</t>
  </si>
  <si>
    <t>Apoyar asistencialmente diferentes actividades de administración de ventas, incluyendo la verificación de la consistencia en los reportes de los vendedores, para una recuperación posterior de pedidos, el bloqueo y liberación de productos para venta, entre otros.</t>
  </si>
  <si>
    <t>Planear, dirigir y controlar los procesos de una unidad de negocio, incluyendo planeación, organización, implementación y control de operaciones, para lograr la optimización del desempeño y la mejora continua de la unidad de negocio</t>
  </si>
  <si>
    <t xml:space="preserve">Definir nuevas oportunidades de negocio con el objetivo de posicionar a la empresa en el mercado a un nivel competitivo, prospectar las expectativas de clientes externos, de acuerdo con el plan comercial de la compañía. </t>
  </si>
  <si>
    <t>Planear, implementar y controlar las operaciones del área, para lograr la optimización del desempeño y la mejora continua de la unidad de negocio.</t>
  </si>
  <si>
    <t xml:space="preserve">Establecer las nuevas oportunidades de negocio con el objetivo de posicionar a la empresa en el mercado a un nivel competitivo, satisfacer y superar las expectativas de clientes externos, de acuerdo con el plan comercial de la compañía. </t>
  </si>
  <si>
    <t>Planear, diseñar y ejecutar el desarrollo integral del portafolio de productos y marcas de la Unidad de Negocio a su cargo, garantizando su crecimiento y rentabilidad.</t>
  </si>
  <si>
    <t>Ejecutar las actividades relacionadas con el análisis de oportunidades de negocio tanto en mercados nacionales y/o extranjeros, asegurando los objetivos financieros y de mercadotecnia establecidos por la compañía.</t>
  </si>
  <si>
    <t>Desarrollar los proyectos de consultoría, asesorar al cliente y plantear los análisis y los hallazgos del proyecto en busca del mejoramiento del cliente.</t>
  </si>
  <si>
    <t>Asesorar al cliente en los proyectos de consultoría implementando metodologías y preparar los informes de la consultoría con base en análisis del cliente y del mercado, buscando dar una solución a la situación de análisis del proyecto de consultoría.</t>
  </si>
  <si>
    <t>Establecer y liderar los proyectos de consultoría, orientar al cliente ya alienar los hallazgos del proyecto en busca del mejoramiento del cliente.</t>
  </si>
  <si>
    <r>
      <t>Desarrollar y asesorar proyectos de consultoría de complejidad media. Trabaja en forma autónoma con el cliente, mejorando procesos.</t>
    </r>
    <r>
      <rPr>
        <sz val="11"/>
        <color theme="1"/>
        <rFont val="Calibri"/>
        <family val="2"/>
        <scheme val="minor"/>
      </rPr>
      <t> </t>
    </r>
  </si>
  <si>
    <t>Asistir las actividades relacionadas con los proyectos de consultoría, analizar información y tendencias del mercado para soportar los proyectos de consultoría.</t>
  </si>
  <si>
    <t xml:space="preserve">Dirigir, planear y controlar las estrategias de servicio de la compañía para garantizar la calidad del servicio al cliente de una manera efectiva. </t>
  </si>
  <si>
    <t xml:space="preserve">Coordinar las actividades de relación con los clientes, cumpliendo los estándares de calidad establecidos por la organización. Mantiene el grupo de operadores constantemente actualizado con las modificaciones de productos y servicios, a través de programas de entrenamiento. Coordina el seguimiento de las solicitudes efectuadas por los productores y asegurados. </t>
  </si>
  <si>
    <t xml:space="preserve">Planear y controlar los programas de servicio al cliente. Coordinar la labor del representante de servicio al cliente, llevar estadísticas sobre la gestión de los funcionarios, responder inquietudes de carácter técnico que no pueden ser resueltas por los representantes. </t>
  </si>
  <si>
    <t>Definir, dirigir y controlar la estrategia y procesos que mejoran el posicionamiento, la fidelización y retención de los clientes de acuerdo con las metas establecidas por la Organización.</t>
  </si>
  <si>
    <t xml:space="preserve">Administrar, Coordinar y controlar el call center de la compañía, de acuerdo con los procesos y procedimientos, con el fin de garantizar el cumplimiento de los objetivos del área. </t>
  </si>
  <si>
    <t>Coordinar los procesos de revisión de productos, equipamientos y sistemas que fueron recién adquiridos. Identifica los problemas asociados del proyecto.</t>
  </si>
  <si>
    <t>Coordinar el desempeño total del área de operadores, desarrollando e implementando los programas, con el fin de garantizar un óptimo servicio.</t>
  </si>
  <si>
    <t>Preparar y ejecutar las actividades requeridas en la implementación de programas dirigidos a la atención telefónica de los clientes, con el objetivo dar solución a los problemas detectados hacia una solución.</t>
  </si>
  <si>
    <t xml:space="preserve">Dar asesoría técnica y servicio especializado a los clientes. Responsable del soporte a clientes y de los servicios postventa. Colabora en el mantenimiento y elaboración de reportes de las estadísticas de servicios al cliente. </t>
  </si>
  <si>
    <t>Ejecutar las actividades directas de servicios al cliente, dando apoyo y proporcionando soluciones a problemas de complejidad media de los clientes internos y externos. Interactúa con otros colaboradores y proveedores, en la solución de problemas de los clientes.</t>
  </si>
  <si>
    <t>Desarrollar la correcta operación del Call Center. Tener contacto directo con los asesores y coordinar sus actividades. Mantiene el grupo de operadores actualizado con las modificaciones de productos y servicios, a través de programas de entrenamiento.</t>
  </si>
  <si>
    <t>Asistir la atención a los cuestionamientos por teléfono de los clientes, con el objetivo dar solución a los problemas detectados hacia una solución.</t>
  </si>
  <si>
    <t>Dar apoyo operativo a los procesos de mantenimiento asignados de acuerdo con las indicaciones recibidas de su jefe inmediato.</t>
  </si>
  <si>
    <t>Suministrar información relevante, precisa y confiable. Asesorar a los clientes internos y externos en lo relacionado con el proceso de adquisición del producto o servicio, estableciendo un contacto continuo con ellos, a fin de mantener y garantizar la satisfacción de los clientes.</t>
  </si>
  <si>
    <t>Dar información sobre los productos y servicios de la compañía, resolviendo también las inquietudes que se puedan generar.</t>
  </si>
  <si>
    <t>Brindar apoyo en diversos procesos de adquisición del producto o servicio, estableciendo un contacto continuo con el cliente interno y externo, con el fin de mantener y garantizar la satisfacción de los usuarios.</t>
  </si>
  <si>
    <t>Formular y establecer las políticas comerciales de la entidad, dirigidas a las diferentes regionales, sucursales y agencias que existen en todo el país. Planear, dirigir y controlar la promoción y difusión de los diferentes productos y la adecuada prestación de los servicios existentes.</t>
  </si>
  <si>
    <t xml:space="preserve">Planear, dirigir y controlar una línea específica de productos, evaluar el grado de satisfacción del consumidor. Dar apoyo en la fijación de políticas de comercialización.                                 </t>
  </si>
  <si>
    <t xml:space="preserve">Planear, diseñar y ejecutar el programa de ventas directas en cuentas pequeñas y está a cargo de la expansión de las ventas, introduciendo nuevos productos y servicios a través de visitas a clientes actuales y potenciales. </t>
  </si>
  <si>
    <t>Planear, diseñar y ejecutar las estrategias de mercadeo de los productos y servicios de la zona; administra los recursos humanos, económicos y técnicos de una región del país que comprende varios departamentos. Establecer metas económicas y velar por relaciones adecuadas con clientes actuales y potenciales garantizando calidad en el servicio y rentabilidad para la entidad.</t>
  </si>
  <si>
    <t xml:space="preserve">Definir, dirigir y evaluar los Macroprocesos del área de ventas y mantener las principales relaciones comerciales con los distribuidores y clientes, con el fin de garantizar el cumplimiento de la planeación y presupuesto de ventas. (Puede tener responsabilidad de gerentes de distrito, sucursales o supervisores de ventas). </t>
  </si>
  <si>
    <t>Planear, definir y controlar la estrategia comercial y contribuir al desarrollo de negocio a través del desarrollo de productos, innovación y marketing buscando la segmentación de los mercados para enfrentar exitosamente los desafíos de la industria.</t>
  </si>
  <si>
    <t>Dirigir, Coordinar e implementar las políticas y procesos relacionados con el mercadeo y ventas de los productos y/o servicios ofrecidos por la compañía</t>
  </si>
  <si>
    <t>Dirigir, supervisar y controlar el desarrollo de las actividades comerciales de un grupo de oficinas. Garantizar el cumplimiento de los objetivos del área.</t>
  </si>
  <si>
    <t xml:space="preserve">Proyectar la venta y distribución de los productos o servicios que le han sido recomendados. Tener a cargo una sucursal o distrito para administrar la oficina, controlar la bodega local y dirigir los vendedores de su distrito.     </t>
  </si>
  <si>
    <t>Desarrollar, coordinar y supervisar asuntos relacionados con la divulgación de las actividades de la empresa y las relaciones externas de la empresa incluyendo el gobierno y los accionistas.</t>
  </si>
  <si>
    <t>Coordinar, gestionar y controlar las estrategias comerciales para una línea de productos o servicios específica, con el fin de dar cumplimiento a las metas comerciales establecidas en la planeación estratégica de la compañía.</t>
  </si>
  <si>
    <t>Implementar las actividades relacionadas con la venta de productos de carácter técnico según las normas establecidas de la organización, garantizando calidad del producto y del servicio. En ocasiones es encargado de estudiar las necesidades de los clientes y prestar la asistencia técnica requerida.</t>
  </si>
  <si>
    <t xml:space="preserve">Ejecutar las ventas de la empresa directamente a clientes mayoristas, de productos de alta exigencia técnica y/o comercial. Atiende al público, suministrándole la información referente al producto o servicio, sus precios y forma de pago. </t>
  </si>
  <si>
    <t>Realizar las actividades relacionadas con los principales clientes de la organización. Asistir los procesos de acuerdo con las directrices establecidas por la alta gerencia.</t>
  </si>
  <si>
    <t>Implementar las actividades asociadas del área de ventas que le sean designadas, con el fin de contribuir con el adecuado desarrollo de los procesos comerciales de la compañía.</t>
  </si>
  <si>
    <t xml:space="preserve">Vender de forma directa los productos. Dar cumplimiento a las metas comerciales establecidas en la planeación estratégica de la compañía. (Normalmente tiene a su cargo zonas o clientes de importancia).          </t>
  </si>
  <si>
    <t>Coordinar actividades de ventas según las metas comerciales establecidas en la planeación estratégica de la compañía. (En algunas ocasiones supervisa a los vendedores que tiene asignados, mantiene contacto permanente con los clientes, entrena y motiva al personal a su cargo)</t>
  </si>
  <si>
    <t>Administrar un punto de venta, sucursal o almacén de la compañía para la oferta de sus productos, dirigiendo y supervisando los vendedores de sala, las relaciones con los clientes y los aspectos relacionados con la calidad del servicio. También tiene a su cargo la administración de recursos para el punto del cual es responsable.</t>
  </si>
  <si>
    <t>Impulsar el producto al cliente de manera directa con el fin de mostrar los beneficios y darle salida al producto.</t>
  </si>
  <si>
    <t>Dar información de los servicios o productos de la entidad, resolviendo también inquietudes que se puedan generar sobre el portafolio.</t>
  </si>
  <si>
    <t>Vender de forma directa los productos. Dar cumplimiento a las metas comerciales establecidas en la planeación estratégica de la compañía.</t>
  </si>
  <si>
    <t>Atender a los clientes brindándoles información sobre precios, condiciones de pago, especificaciones del producto, entre otros.</t>
  </si>
  <si>
    <t>Gestionar ventas a través de redes sociales y campañas de publicidad digital, respondiendo consultas y asesorando a través de los diferentes canales al igual que realizando atención posventa</t>
  </si>
  <si>
    <t>Dar apoyo operativo a las diversas actividades del área de Ventas con el fin de contribuir con la óptima gestión de esta.</t>
  </si>
  <si>
    <t xml:space="preserve">Planear, dirigir y liderar todas las actividades de la compañía en una zona geográfica determinada cubriendo siempre más de un país. Visualizar y establecer la estrategia a corto, mediano y largo plazo, visualizando nuevas oportunidades de negocio. </t>
  </si>
  <si>
    <t>Dirigir y orientar los planes generales de la empresa a través de los directivos de cada área, de acuerdo con los objetivos estratégicos de los accionistas, las variables micro y macroeconómicas que afecten el negocios y la normatividad aplicable en cada País con el fin de garantizar planes y estrategias que aseguren la consecusión de la visión, la sostenibilidad financiera de la compañía y la administración responsable, eficiente y eficaz del talento humano y los recursos financieros, físicos y tecnologicos</t>
  </si>
  <si>
    <t>Dirigir y orientar los planes generales de la empresa a través de los gerentes de cada área, para garantizar el aprovechamiento de los recursos humanos, financieros, materiales y tecnológicos en busca de los objetivos finales de la organización.</t>
  </si>
  <si>
    <t>Apoyar la gestión de vicepresidencia/presidencia dando seguimiento a la ejecución de estrategias, políticas generales y proyectos, dirigidos a obtener el mejor aprovechamiento de todos los recursos, de tal forma que se logren los objetivos trazados</t>
  </si>
  <si>
    <t xml:space="preserve">Liderar y coordinar la implementación de las acciones que conduzcan a programas y proyectos de distribución de los derechos y responsabilidades entre los diferentes entes de empresas, tales como las juntas directivas, directores, gerentes, accionistas y agentes económicos con intereses en la empresa y transparencia en la Administración. </t>
  </si>
  <si>
    <t>Planear, liderar y alinear todos los asuntos relacionados con la divulgación de las actividades de la empresa y las relaciones externas de la empresa incluyendo el gobierno y los accionistas.</t>
  </si>
  <si>
    <t>Liderar y coordinar la implementación de estrategias y proyectos relacionados con promover la imagen institucional de la compañía, sus productos y sus funciones sociales. Promover visitas de autoridades, familiares y el público en general a las instalaciones de la compañía</t>
  </si>
  <si>
    <t>Desarrollar y monitorear los asuntos relacionados con la divulgación de las actividades de la empresa y las relaciones externas de la empresa incluyendo el gobierno y los accionistas.</t>
  </si>
  <si>
    <t xml:space="preserve">Implementar las actividades asociadas con promover la imagen institucional de la compañía, sus productos y sus funciones sociales, de acuerdo con las políticas establecidas de la compañía. </t>
  </si>
  <si>
    <t>Asistir al área con labores tales como las relaciones con los medios de comunicación y en actividades que se organicen para promover la imagen de la empresa.</t>
  </si>
  <si>
    <t>Asistir al gerente o jefe inmediato de área en todas la labores asistenciales y operativas que le sean asignadas.</t>
  </si>
  <si>
    <t>Planear, definir y diseñar las políticas y estrategias del área para el desarrollo corporativo. Establecer estudios de factibilidad técnico-económica y liderar los proyectos de inversión, cumplimiento de planes y recomendar acciones a seguir.</t>
  </si>
  <si>
    <t>Planear y dirigir la formulación de la estrategia y la política institucional relacionada con los objetivos estratégicos y los programas de la organización, coordinando su labor con las otras áreas.</t>
  </si>
  <si>
    <t>Administrar y desarrollar los procesos de acuerdo con las estrategias y los programas de la organización. Coordinar y supervisar la preparación de estudios y análisis de los posibles escenarios y las tendencias del sector de la organización.</t>
  </si>
  <si>
    <t>Apoyar el área de planeación en la generación y análisis de estadísticas para el seguimiento y control integral de la gestión estratégica de la organización.</t>
  </si>
  <si>
    <t>Dirigir y controlar los proyectos arquitectónicos de infraestructura física, establecer la ejecución de obras civiles de acuerdo con las políticas de la compañía.</t>
  </si>
  <si>
    <t>Coordinar los proyectos arquitectónicos de infraestructura física, controlar y evaluar la ejecución de obras civiles de acuerdo con las políticas y los lineamientos estratégicos establecidos por la organización.</t>
  </si>
  <si>
    <t>Dirigir los procesos de construcción y montaje, y las áreas de producción, planificación y costos.</t>
  </si>
  <si>
    <t>Dirigir y establecer los procesos técnicos de construcción de las obras, para que se enmarquen en las especificaciones de calidad y de diseño de los proyectos, manteniendo controlados los costos y el cronograma de entrega.</t>
  </si>
  <si>
    <t>Coordinar y controlar la implementación de los procesos de Adjudicación de Contratos, apoyar la consecución de nuevos negocios, elaborar propuestas dentro de los lineamientos establecidos y según la normatividad vigente.</t>
  </si>
  <si>
    <t>Controlar y monitorear los costos e indicadores de gestión y eficiencia de los proyectos, garantizando información oportuna que permita alcanzar la propuesta de valor para los socios y la compañía.</t>
  </si>
  <si>
    <t>Planear y coordinar los procesos de licitaciones, supervisar documentación y preparar informes de los trabajos realizando recomendaciones para corregir posibles deficiencias.</t>
  </si>
  <si>
    <t>Estructurar, planear y orientar el desarrollo de los proyectos, dirigir los procesos de diseños arquitectónicos y técnicos, de acuerdo con las políticas de la compañía, para asegurar el desarrollo de proyectos rentables, comercialmente exitosos y que satisfagan las necesidades del cliente.</t>
  </si>
  <si>
    <t>Supervisar y evaluar el diseño adecuado de las obras asignadas conforme a las normas de construcción aplicables ajustándose a los plazos establecidos.</t>
  </si>
  <si>
    <r>
      <t>Planear y dirigir los procesos que garanticen la calidad integral de las obras de una manera segura y económica</t>
    </r>
    <r>
      <rPr>
        <sz val="10"/>
        <color theme="1"/>
        <rFont val="Calibri"/>
        <family val="2"/>
        <scheme val="minor"/>
      </rPr>
      <t xml:space="preserve">, proyectar la </t>
    </r>
    <r>
      <rPr>
        <sz val="10"/>
        <color rgb="FF000000"/>
        <rFont val="Calibri"/>
        <family val="2"/>
        <scheme val="minor"/>
      </rPr>
      <t>gestión integral de los contratos y de los recursos manteniendo buena relación entre terceros.</t>
    </r>
  </si>
  <si>
    <t>Controlar y coordinar el cumplimiento de las especificaciones del proyecto. Identificar la variación en las condiciones previstas, frente a las encontradas y proponer los cambios que se puedan requerir.</t>
  </si>
  <si>
    <t>Supervisar y verificar el avance de obra, según los tiempos establecidos, el cumplimiento de las especificaciones del proyecto e identificar posibles variaciones en las condiciones previstas.</t>
  </si>
  <si>
    <r>
      <t>Planear, estructurar y orientar los proyectos de ingeniería. Así mismo, dirigir el cumplimiento de los cronogramas establecidos, liderar el equipo con la función de conseguir los objetivos de acuerdo con las estrategias establecidas.</t>
    </r>
    <r>
      <rPr>
        <sz val="11"/>
        <color rgb="FF222222"/>
        <rFont val="Arial"/>
        <family val="2"/>
      </rPr>
      <t xml:space="preserve"> </t>
    </r>
  </si>
  <si>
    <r>
      <t>Prospectar y liderar la ejecución de las obras, definiendo los cronogramas y recursos necesarios. Dirigir la administración de los contratos, de acuerdo con las políticas de la gerencia y la estrategia definida por la dirección.</t>
    </r>
    <r>
      <rPr>
        <sz val="10.5"/>
        <color rgb="FF000000"/>
        <rFont val="Arial"/>
        <family val="2"/>
      </rPr>
      <t xml:space="preserve"> </t>
    </r>
  </si>
  <si>
    <t xml:space="preserve">Programar, diseñar y controlar los proyectos de construcción tanto en la parte técnica y administrativa, siguiendo las políticas de contratación y ejecución presupuestal.  </t>
  </si>
  <si>
    <t>Realizar las actividades relacionadas como representante técnico del Contratista en la obra, supervisar al personal directo de la obra y a los diferentes contratistas que intervienen en la obra.</t>
  </si>
  <si>
    <t xml:space="preserve">Desarrollar y ejecutar la gestión administrativa y financiera para la ejecución de una obra. Supervisar los presupuestos y control de la obra. </t>
  </si>
  <si>
    <t xml:space="preserve">Supervisar y organizar las cuadrillas de trabajadores, en labores de albañilería y construcción en obras, dirigiendo cada labor e ítem constructivo. Verificar la técnica y elementos adecuados en los frentes de trabajo. Coordina a los oficiales, planea la obra, los materiales y la calidad de la obra; revisa los niveles y hace las marcaciones correspondientes. </t>
  </si>
  <si>
    <t xml:space="preserve">Ejecutar levantamientos topográficos de los terrenos por donde van a pasar tuberías u otras obras civiles que estén previstas en los planos. </t>
  </si>
  <si>
    <t>Dar soporte asistencial a las labores de campo realizadas por los diferentes frentes de trabajo, asegurando el cumplimiento a todos los parámetros técnicos exigidos</t>
  </si>
  <si>
    <t xml:space="preserve">Supervisar que la construcción estructural y arquitectónica se realice de acuerdo a los diseños establecidos; atender los procesos de tal forma que se realicen adecuada y eficientemente. </t>
  </si>
  <si>
    <t>Dar apoyo operativo de los procesos del área; garantizar medidas y calidad en las obras.</t>
  </si>
  <si>
    <t>Operar labores de ayudante de albañilería en obras de construcción. Prepara la mezcla, hace arreglos menores como resanes, transporta los materiales, hace el aseo del área, entre otros.</t>
  </si>
  <si>
    <t xml:space="preserve">Operar labores de obra (plomería, pintura, eléctricos, etc.) hacer levantamiento de columnas. Atender labores de oficial de albañilería y construcción en obras, participa cuadrillas de cada uno de los frentes de trabajo. </t>
  </si>
  <si>
    <t>Realizar actividades para ejecutar los levantamientos topográficos y arquitectónicos de inmuebles de acuerdo con las instrucciones del topógrafo.</t>
  </si>
  <si>
    <t>Responder por la recepción y entrega oportuna de los documentos, tanto internos como externos.</t>
  </si>
  <si>
    <t>Investigar, monitorear e ingresar en el sistema, materiales de información que satisfagan las necesidades de los usuarios.</t>
  </si>
  <si>
    <t>Administrar y controlar que los servicios de información de manera ágil y oportuna que satisfagan las necesidades de los estudiantes, profesores, investigadores y usuarios en general.</t>
  </si>
  <si>
    <t>Brindar apoyo y atención a las solicitudes de los usuarios, con el fin de satisfacer las necesidades de una manera efectiva.</t>
  </si>
  <si>
    <t>Planear y dirigir las actividades culturales y deportivas de la organización. Planea y delega las actividades deportivas y culturales para los estudiantes, docentes y personal administrativos con el propósito de proporcionar un buen ambiente educativo y laboral.</t>
  </si>
  <si>
    <t>Organizar y programar todas las actividades deportivas y culturales para los estudiantes, docentes y personal administrativos con el propósito de proporcionar un buen ambiente educativo y laboral.</t>
  </si>
  <si>
    <t>Planear, diseñar y dirigir las actividades y políticas establecidas en el plan de desarrollo académico, para garantizar la calidad y excelencia de los programas que ofrece la institución.</t>
  </si>
  <si>
    <t>Administrar y desarrollar los planes y políticas de tipo académico, para garantizar un excelente nivel de educación superior. Vela porque la facultad que dirige incluya los contenidos más completos, actualizados, generando profesionales que respondan a las necesidades del mercado. Igualmente, supervisa la labor de los docentes del área.</t>
  </si>
  <si>
    <t>Desarrollar los planes y políticas de tipo académico, para garantizar un excelente nivel de educación superior. Vela porque la facultad que dirige incluya los contenidos más completos, actualizados, generando profesionales que respondan a las necesidades del mercado. Igualmente, supervisa la labor de los docentes del área.</t>
  </si>
  <si>
    <t>Programar, controlar y evaluar los procesos académicos, administrativos e investigativos de la carrera o área a su cargo. Además, supervisar y desarrollar los planes y programas docentes.</t>
  </si>
  <si>
    <t xml:space="preserve">Desarrollar y organizar las actividades educativas de un área para garantizar el logro de los objetivos planteados.  </t>
  </si>
  <si>
    <t>Coordinar, controlar y promover la actividad investigativa de la facultad para garantizar la formación de estudiantes y profesionales con un alto nivel académico. Evalúa los trabajos para representar a la facultad en eventos investigativos.</t>
  </si>
  <si>
    <t>Programar, desarrollar y asesorar las estructuras temáticas fundamentadas en los contenidos programáticos que se le signen, con el fin de capacitar y entrenar a los estudiantes en los temas esenciales de su proceso de aprendizaje.</t>
  </si>
  <si>
    <t xml:space="preserve">Supervisar las estructuras temáticas fundamentadas en los contenidos programáticos que se le signen, con el fin de brindar apoyo al profesor titular en el proceso de capacitación y entrenamiento de los estudiantes en los temas esenciales de su proceso de aprendizaje. </t>
  </si>
  <si>
    <t>Desarrollar y actualizar los contenidos programáticos de las asignaturas a su cargo, asesorar y evaluar a sus estudiantes, además de preparar el material necesario para el desarrollo de los encuentros de clase.</t>
  </si>
  <si>
    <t>Desarrollar los procesos de la dirección de planeación, organización y coordinación de las actividades académico-administrativas.</t>
  </si>
  <si>
    <t>Ejecutar los procesos administrativos y académicos con el fin de garantizar el cumplimiento de los objetivos y proyectos del área, para dar respuesta a las necesidades de la institución.</t>
  </si>
  <si>
    <t>Dar soporte preventivo y correctivo de hardware y software de acuerdo con las políticas de la institución.</t>
  </si>
  <si>
    <t>Definir y liderar las actividades académicas de docencia, investigación y extensión de la Universidad en los niveles de postgrado y pregrado. Establecer los lineamientos generales de las políticas académicas de la Universidad.</t>
  </si>
  <si>
    <t xml:space="preserve">Planear, establecer y controlar las actividades administrativas en el nivel general de la Universidad de acuerdo con las políticas del Consejo Directivo y las directrices del Rector y del Consejo Administrativo, la planeación, organización y control </t>
  </si>
  <si>
    <t>Operar labores asistenciales que le sean asignadas de acuerdo con la planeación de los programas del área financiero establecidos por la gerencia</t>
  </si>
  <si>
    <t>Dirigir, planear y controlar las políticas de crédito de la compañía. Mantener las relaciones con los clientes más grandes y establecer controles para el cumplimiento de las normas y políticas en la administración del crédito que maneja la organización</t>
  </si>
  <si>
    <t>Establecer y controlar el cumplimiento de las normas y políticas en la administración del crédito que maneja la organización; Liderar la evaluación de algunos proyectos y realiza el análisis de compañías o clientes que requieren créditos de gran cuantía.</t>
  </si>
  <si>
    <t>Desarrollar y coordinar el cumplimiento de las normas y políticas en la administración del crédito que maneja la organización. Con el objetivo de mantener al día el control del estado de los créditos; además de responder por la situación de la cartera de la empresa.</t>
  </si>
  <si>
    <t>Administrar, coordinar y desarrollar los procesos de cuentas por pagar, de acuerdo con los términos y procedimientos existentes. Evaluar los controles necesarios para cumplir con las rutinas del área bajo su responsabilidad.</t>
  </si>
  <si>
    <t>Coordinar las cuentas de crédito según las políticas de la organización. Analizar las cuentas para identificar aquellas que pudieran requerir procedimientos difíciles de cobranza. Programar la información y las referencias crediticias de las personas o instituciones.</t>
  </si>
  <si>
    <t>Coordinar y supervisar los procesos de cuentas por pagar y cuentas por cobrar, de acuerdo con los términos y procedimientos existentes. Implementar los controles necesarios para cumplir con las rutinas del área bajo su responsabilidad.</t>
  </si>
  <si>
    <t>Implementar y supervisar las actividades del área: analizar las cuentas, revisar y reportar aquellas que pudieran requerir procedimientos difíciles de cobranza. Además, analiza información y referencias crediticias de las personas o instituciones que soliciten un crédito.</t>
  </si>
  <si>
    <t>Preparar y ejecutar las actividades de cuentas por pagar y cuentas por cobrar, buscando garantizar que los pagos y la cobranza se lleve a cabo de acuerdo a los términos acordados y en conformidad con los procedimientos de la compañía.</t>
  </si>
  <si>
    <t xml:space="preserve">Realizar las actividades relacionadas con el proceso de crédito; analizar y verificar las diferentes solicitudes de crédito tanto de personas naturales como jurídicas para conocer las condiciones financieras de los clientes y medir el riesgo de las operaciones crediticias. </t>
  </si>
  <si>
    <t>Preparar y ejecutar las actividades de emisión y revisión de facturas, asegurándose que son emitidas en conformidad con los términos negociados y la legislación actual.</t>
  </si>
  <si>
    <t>Distribuir las facturas de la compañía, reuniendo los contra recibos y realizando la cobranza de facturas presentadas con anterioridad en las oficinas de los clientes. Informar acerca de las facturas no pagadas y realiza otras actividades relacionadas.</t>
  </si>
  <si>
    <t>Dar apoyo operativo a las tareas relacionadas con crédito y/o cobranza.</t>
  </si>
  <si>
    <t>Planear y dirigir las políticas crediticias de la entidad, velando por una cartera sana. Orientar las medidas que garanticen el oportuno recaudo de obligaciones y los menores índices de cartera vencida.</t>
  </si>
  <si>
    <t>Programar y controlar las políticas crediticias de la entidad, velando por una cartera sana con el objetivo de garantizar el oportuno recaudo de obligaciones y los menores índices de cartera vencida.</t>
  </si>
  <si>
    <t>Administrar y supervisar, todas las actividades de Facturación, garantizando el cobro oportuno de todos los servicios y rentas prestados por la empresa de acuerdo con las políticas establecidas de la alta dirección.</t>
  </si>
  <si>
    <t>Administrar y coordinar los procesos de recuperación de cartera administrativa generada por la prestación de los servicios o ventas de productos de con las políticas de la empresa.</t>
  </si>
  <si>
    <t>Gestionar las actividades relacionadas para el recaudo y el cobro de cartera de la Compañía, de acuerdo con las políticas y procesos del área y los reportes de todos los portales de los Bancos y/o Entidades de recaudo autorizadas por la Compañía, con el fin de asegurar reportes oportunos y reales sobre la disponibilidad diaria del flujo de caja y el saldo de cartera de los Clientes.</t>
  </si>
  <si>
    <t>Realizar las actividades asistenciales del apoyo al área de facturación de acuerdo con los procedimientos establecidos y las directrices del jefe inmediato con el fin de contribuir con la normal operación del área</t>
  </si>
  <si>
    <t>Dar soporte operativo a las actividades que le sean asignadas según su jefe inmediato.</t>
  </si>
  <si>
    <t>Realizar las tareas operativas del área de facturación de acuerdo con las tareas asignadas por el jefe inmediato.</t>
  </si>
  <si>
    <t>Dirigir, planear y coordinar la política de costos de la organización. Dirige las áreas de costos, inventarios y activos fijos. Participar en el comité de compras.</t>
  </si>
  <si>
    <t>Administrar y coordinar las políticas de costos, inventarios y activos fijos, con base en procedimientos ya establecidos por la compañía, a fin de realizar correcciones a las variaciones de costos reales contra presupuestos.</t>
  </si>
  <si>
    <t>Supervisar e identificar las actividades relacionadas con el desarrollo y organización del sistema de costos de la compañía, incluyendo el análisis de los costos reales de los productos y sus respectivos márgenes de contribución.</t>
  </si>
  <si>
    <t>Preparar y ejecutar las actividades del área que permita realizar estimativo de costos para diferentes áreas de la compañía. Analizar información sobre inventarios y activos fijos.</t>
  </si>
  <si>
    <t xml:space="preserve">Dar apoyo operativo a las actividades que le sea asignadas. </t>
  </si>
  <si>
    <r>
      <t>Preparar y ejecutar las actividades establecidas por el área, garantizando la calidad e integridad de la información de cada uno de los procesos enfocados en el cumplimiento de las normas de la empresa y entidades supervisoras.</t>
    </r>
    <r>
      <rPr>
        <sz val="10.5"/>
        <color rgb="FF000000"/>
        <rFont val="Segoe UI"/>
        <family val="2"/>
      </rPr>
      <t> </t>
    </r>
  </si>
  <si>
    <t xml:space="preserve">Definir, estructurar y liderar los programas de presupuestos. Establecer las normas y los procedimientos para proteger los activos de la empresa y garantizar la eficiencia en las operaciones. </t>
  </si>
  <si>
    <t xml:space="preserve">Plantear y dirigir las políticas de contabilidad, así como liderar la contabilización y cierre mensual de estados financieros con el propósito de orientar a la alta dirección de la organización en la toma de decisiones.         </t>
  </si>
  <si>
    <t xml:space="preserve">Dirigir y controlar los procesos contables de la empresa tales como contabilidad general, contabilidad de costos, nómina, contabilización de activos fijos y elaboración de informes, estados financieros, balances y otros especiales. </t>
  </si>
  <si>
    <t xml:space="preserve">Coordinar las operaciones contables de la empresa tales como contabilidad general, contabilidad de costos, elaboración de informes, estados financieros, balances, entre otras de acuerdo con las estrategias establecidas por la alta gerencia. </t>
  </si>
  <si>
    <t>Administrar, coordinar y controlar las operaciones contables de la empresa así como consolidar y presentar los estados contables, tributarios y demás reportes de entidades de vigilancia y control aplicables de acuerdo con las políticas internas y la normativa vigente con el fin de garantizar el cumplimiento de las políticas y procesos internos contables definidos y contribuir con el cumplimiento de las obligaciones de orden fiscal y contable de la compañía de manera adecuada y oportuna evitando posibles sanciones</t>
  </si>
  <si>
    <t>Administrar las actividades del área, supervisar los libros de la compañía y evaluar los balances y demás informes financieros de rutina con el objetivo de garantizar el cumplimiento de las políticas establecidas.</t>
  </si>
  <si>
    <t>Analizar, consolidar y reportar los movimientos financieros y contables de la compañía, al igual que realizar las operaciones contables asignadas y consolidar informes de impuestos y entidades gubernamentales de acuerdo con los procesos internos y la normatividad vigente con el fin de asegurar que las partidas reflejadas en los estados financieros sean reales y confiables y que la información reportada a las entidades sea correcta y oportuna.</t>
  </si>
  <si>
    <t>Realizar las labores asistenciales que le sean asignadas de acuerdo con los procedimientos establecidos en el área con el fin de contribuir con el adecuado desarrollo de las labores contables</t>
  </si>
  <si>
    <t>Dar apoyo operativo en todas las labores que le sean asignadas de acuerdo con las directrices del jefe de área con el fin de contribuir con el adecuado funcionamiento del área</t>
  </si>
  <si>
    <t xml:space="preserve">Definir, planear y orientar las políticas financieras contables, administrativas, económicas y de sistematización de la empresa, para garantizar el adecuado manejo del capital de trabajo de la misma.                         </t>
  </si>
  <si>
    <t>Planear, diseñar y controlar las estrategias de cartera de la compañía de acuerdo con las políticas de esta. Liderar medidas que garanticen el oportuno recaudo de obligaciones y los menores índices de cartera vencida.</t>
  </si>
  <si>
    <t>Diseñar, direccionar y liderar las políticas y macroprocesos administrativos y financieros, de acuerdo con lo objetivos estratégicos organizacionales y normatividad del País con el fin de garantizar la adecuada administración de los recursos administrativos y financieros de la compañía</t>
  </si>
  <si>
    <t>Planear, definir y liderar las políticas y estrategias financiera de la compañía al igual que  los recursos asignados a la gerencia de acuerdo con la planeación estratégica organizacional, las variables macro y micro económicas  y la normatividad vigente con el fin de garantizar el nivel óptimo de los recursos financieros requeridos para el correcto funcionamiento de la organización y la optimización y uso responsable de los recursos de la gerencia</t>
  </si>
  <si>
    <t>Direccionar, coordinar y controlar las políticas administrativas y financieras, supervisar y controlar los procesos productivos de los recursos financieros, humanos, de información y servicios generales para el cumplimiento de los objetivos empresariales.</t>
  </si>
  <si>
    <t>Dirigir y controlar los proyectos y procesos de la gestión financiera de la compañía de acuerdo con los objetivos estratégicos de la gerencia y la normatividad vigente con el fin de garantizar la liquidez de la compañía y contribuir con a maximizar la rentabilidad</t>
  </si>
  <si>
    <t>Administrar, coordinar y supervisar la ejecución de los procesos financieros de acuerdo con las políticas y objetivos del área con el fin de garantizar el cumplimiento de los indicadores asignados</t>
  </si>
  <si>
    <t>Coordina las actividades de finanzas y contabilidad. Responsable de la administración de fondos, flujo de efectivo, manejo de impuestos, control y reporte de presupuestos.</t>
  </si>
  <si>
    <t>Analizar y consolidar información financiera y tributaria de los procesos, areas y/o proyectos asignados , de acuerdo con los procedimientos internos y la normativa financiera legal vigente de la compañía y entidades supervisoras con el fin de garantizar información financiera y tributaria confiable y oportuna que soporte la toma de decisiones</t>
  </si>
  <si>
    <t>Asistir las labores operativas que le sean asignadas de acuerdo con la planeación de los programas del área establecidos por la gerencia financiera.</t>
  </si>
  <si>
    <t>prospectar los recursos monetarios para financiar las inversiones que permitan una mayor rentabilidad de la empresa, al mismo tiempo que se garantiza la liquidez.</t>
  </si>
  <si>
    <t>Definir, establecer y liderar los controles a aplicar en las estructuras tributarias con el fin de garantizar una adecuada administración de los impuestos, procesos y parametrización de todas las áreas de acuerdo con requerimientos fiscales, legales y con las necesidades de la compañía.</t>
  </si>
  <si>
    <t>Programar y controlar los programas de impuestos/tributarios, con el fin de garantizar el pago oportuno de las obligaciones tributarias de acuerdo con la planeación de la compañía.</t>
  </si>
  <si>
    <t xml:space="preserve">Administrar y supervisar el desarrollo de las actividades del área de impuestos propuestos por la alta dirección. </t>
  </si>
  <si>
    <t>Realizar labores de apoyo en temas tributarios, asimismo, preparar y organizar la liquidación de impuestos, con el fin de garantizar el pago oportuno de las obligaciones tributarias según las normas vigentes.</t>
  </si>
  <si>
    <t>Dar apoyo operativo a los procesos de consolidación y entrega oportuna de información de Impuestos Nacionales y Aduaneros, con el fin de asegurar el cumplimiento de normas y requerimientos de entidades gubernamentales.</t>
  </si>
  <si>
    <t>Administrar, coordinar y supervisar las actividades de inversión de la compañía, orientando la realización de estudios técnicos que facilitan la toma de decisiones asegurando la rentabilidad esperada y la disminución de riesgos.</t>
  </si>
  <si>
    <t>Coordinar y controlar la provisión de recursos a los bancos y a otras entidades intermediarias, para facilitar el financiamiento de las actividades productivas de las empresas privadas y las personas.</t>
  </si>
  <si>
    <t>Planear, diseñar y ejecutar los recursos financieros, garantizando el cumplimiento de los objetivos del presupuesto. Proyectar los procedimientos contables para que cumplan con la normativa tributaria y fiscal, respondiendo por el diseño de planes de optimización en estos campos.</t>
  </si>
  <si>
    <t>Planear, dirigir y controlar los pronósticos financieros de la compañía, teniendo en cuenta las variables micro y macro económicas que afecten el negocio, con el fin de garantizar la toma de decisiones estratégicas para la empresa y la sostenibilidad y continuidad de la misma.</t>
  </si>
  <si>
    <t xml:space="preserve">Desarrollar, coordinar y controlar la implementación de procesos del área con el fin de asegurar el cumplimiento del plan financiero, así como los objetivos del presupuesto. </t>
  </si>
  <si>
    <t>Administrar y supervisar la implementación de los programas con en el fin proyectar y analizar la información necesaria para elaborar las factibilidades de los diferentes proyectos de la compañía.</t>
  </si>
  <si>
    <t xml:space="preserve">Analizar la información financiera sobre costos, precios, gastos e ingresos. Compilar información de los indicadores económicos para poder preparar pronósticos, apoyando las necesidades de la Planeación Financiera. </t>
  </si>
  <si>
    <t>Dirigir, Coordinar y controlar la elaboración de presupuestos a mediano y largo plazo, basado en los programas del negocio.</t>
  </si>
  <si>
    <t>Desarrollar, coordinar y controlar la gestión del Departamento de Presupuesto, de acuerdo con la normativa legal y técnica vigente, con el fin de lograr una eficiente gestión presupuestaria y coadyuvar al logro de los objetivos estratégicos.</t>
  </si>
  <si>
    <t>Supervisar y realizar las actividades relacionadas con la preparación y análisis de la planeación de ingresos y egresos de la compañía, compilación de la información, preparación y emisión de reportes estadísticos para la comparación entre la situación actual y vigencias futuras.</t>
  </si>
  <si>
    <t>Planear, dirigir y controlar las políticas de riesgo de mercado en el corto, mediano y largo plazo, teniendo en cuenta las variables, análisis técnicos y fundamentales del mercado, con el fin de recomendar los instrumentos de inversión para maximizar el valor de los accionistas.</t>
  </si>
  <si>
    <t>Planear, dirigir y controlar las estrategias, políticas y procesos que buscan mitigar los riesgos financieros internos y externos de acuerdo con los parámetros establecidos por la Junta Directiva y las autoridades competentes.</t>
  </si>
  <si>
    <t xml:space="preserve">Programar y controlar las estrategias para acelerar la administración de control y prevención del riesgo y asegurar el cumplimiento de las normas vigentes, con el propósito de incrementar la eficiencia del proceso. </t>
  </si>
  <si>
    <t>Administrar los procesos de seguros de la compañía con el fin de minimizar el riesgo de pérdidas y pasivos de la compañía, utilizando diferentes clases de seguros. Optimizar los costos y condiciones de las pólizas y da seguimiento a la cobranza de daños.</t>
  </si>
  <si>
    <t xml:space="preserve">Implementar actividades y gestiones relacionadas a la administración, control y prevención del riesgo, velando por el cumplimiento de las normas y los parámetros establecidos. </t>
  </si>
  <si>
    <t>Ejecutar los programas de la dirección de seguros, en el desarrollo de las actividades del área de manera oportuna, con el fin de cumplir los objetivos y metas propuestas por la gerencia. </t>
  </si>
  <si>
    <t xml:space="preserve">Dar apoyo operativo en todas las labores que le sean asignadas de acuerdo con el jefe de área. </t>
  </si>
  <si>
    <t>Planear y orientar las políticas del área tesorería buscando la mayor rentabilidad para la compañía, acorde con las leyes, normas vigentes, normas de seguridad y garantizar su disponibilidad oportuna para la ejecución de las operaciones.</t>
  </si>
  <si>
    <t>Planear, definir y controlar la administración de los recursos financieros de acuerdo con las normas y procedimientos de la compañía con el objetivo de garantizar el manejo eficiente de los recursos financieros de la empresa.</t>
  </si>
  <si>
    <t>Proyectar y controlar el flujo de caja financiero de los negocios y operaciones de la compañía de acuerdo con las políticas y procesos definidos por la gerencia con el fin de garantizar proyecciones financieras adecuadas que soporten la toma de decisiones estratégicas</t>
  </si>
  <si>
    <t>Analizar, organizar y presentar el portafolio de inversión y los reportes estadísticos de acuerdo con los procesos establecidos y los requerimientos de ley con el fin de garantizar información fidedigna que soporte la toma de decisiones</t>
  </si>
  <si>
    <t>Recibir y entregar dinero o documentos y valores.</t>
  </si>
  <si>
    <t>Apoyar el manejo del portafolio de inversión y generación de reportes estadísticos, con el fin de garantizar la toma de decisiones.</t>
  </si>
  <si>
    <t>Dar apoyo operativo en el manejo del portafolio de inversión y generación de reportes estadísticos.</t>
  </si>
  <si>
    <t>Administrar y desarrollar las actividades de la oficina en lo referente a la coordinación y mantenimiento de los recursos humanos y físicos, evaluar aspectos contables y de revisoría buscando optimización de los recursos para lograr calidad en el servicio.</t>
  </si>
  <si>
    <t xml:space="preserve">Planear, dirigir y controlar las estrategias de mercadeo de los servicios bancarios en las oficinas de su zona y actividades bancarias. Liderar las relaciones con los clientes actuales y potenciales del banco o corporación; Planea, propone y dirige </t>
  </si>
  <si>
    <t>Planear, dirigir y controlar los procesos administrativos y comerciales para un grupo de oficinas que están bajo su responsabilidad. Establecer planes y determinar estrategias de mercadeo para lograr las metas propuestas por la dirección general.</t>
  </si>
  <si>
    <t xml:space="preserve">Coordinar y supervisar las operaciones bancarias y relaciones banco - cliente, asistiendo al Gerente en las operaciones de crédito delegadas a la sucursal. </t>
  </si>
  <si>
    <t>Supervisar, coordinar y dirigir las actividades bancarias en la oficina principal y asistir al gerente en todas las actividades de la oficina.</t>
  </si>
  <si>
    <t>Responder por el trámite operativo de las negociaciones en moneda extranjera realizadas en una oficina. Coordinar, supervisar y controlar operaciones de giros, cobranzas, remesas y cartas de crédito.</t>
  </si>
  <si>
    <t xml:space="preserve">Responsable de aplicar procesos y estudios de crédito corporativo, analizando, autorizando o rechazando solicitudes de crédito de acuerdo al historial financiero de los clientes corporativos. </t>
  </si>
  <si>
    <t xml:space="preserve">Administrar y coordinar los procesos y estudios de crédito de personas, al analizar, autorizar o rechazar solicitudes de crédito de acuerdo con el historial financiero de los clientes personales. </t>
  </si>
  <si>
    <t xml:space="preserve">Evalúa la situación financiera del cliente, para establecer el riesgo crediticio y recomendar las cuantías, modalidades del crédito o rentabilidad de las operaciones crediticias. Así mismo, coordina, dirige y revisa los estudios de crédito para ser presentados al Director de Crédito o al Comité de Crédito. </t>
  </si>
  <si>
    <t>Coordinar y evaluar trámites operativos relacionados con los créditos, realizar una labor de promoción encaminada a aumentar los negocios de la oficina.</t>
  </si>
  <si>
    <t xml:space="preserve">Realizar las actividades relacionadas con las solicitudes de crédito y préstamos corporativos de acuerdo con las políticas y estrategias de la alta dirección. </t>
  </si>
  <si>
    <t xml:space="preserve">Realizar las actividades relacionadas con las solicitudes de crédito y préstamo para personas naturales de acuerdo con las políticas y estrategias de la alta dirección. </t>
  </si>
  <si>
    <t>Visualizar, orientar y liderar las políticas de inversiones de la compañía con el fin de garantizar información financiera y fiscal en forma oportuna y razonable, responder por la planeación tributaria, manejo integral de inversiones y asegurar el análisis de la información financiera necesaria para la toma de decisiones y la fijación de políticas que garanticen rentabilidad a la empresa y el mantenimiento de su valor en el tiempo.</t>
  </si>
  <si>
    <t>Definir y orientar el desarrollo de planes y estrategias para asesorar a las empresas y personas naturales. Incluye fiducias tales como: seguros o fondos mutuos de inversión, donaciones, fiducia inmobiliaria o representante de accionistas.</t>
  </si>
  <si>
    <t xml:space="preserve">Planear, establecer y liderar las políticas de inversiones y los fondos de inversión, así como los recursos propios de la compañía, con el propósito de optimizar la colocación de los recursos en cuanto a riesgo y rentabilidad, conforme a las normas establecidas por la Superintendencia Bancaria. </t>
  </si>
  <si>
    <t>Planear, dirigir y controlar la provisión de recursos a los bancos y a otras entidades intermediarias, para facilitar el financiamiento de las actividades productivas de las empresas privadas y las personas de acuerdo con las políticas de la compañía.</t>
  </si>
  <si>
    <t>Definir y liderar las políticas y lineamientos de asesoraría y atendención de clientes inversionistas de los diferentes proyectos en un producto específico de la fiduciaria. Representar a la fiduciaria en el manejo de los productos asignados. Consigue nuevos clientes para su negocio y administra uno o varios negocios.</t>
  </si>
  <si>
    <t>Liderar y controlar las inversiones del banco, constituye y cancela valores en custodia y garantía; Coordinar las actividades realizadas por su personal y entrega títulos valores. Mantener comunicaciones con la Bolsa para averiguar cotizaciones de diferentes papeles. Revisar las contabilizaciones hechas por los auxiliares del departamento e inspecciona el cuadre contable de las operaciones efectuadas en el día.</t>
  </si>
  <si>
    <t>Planear, dirigir y controlar las actividades de la oficina, así como de la promoción y prestación de los servicios que ésta ofrece. Mantener estrecha relación con los clientes y visionar las políticas de crédito establecidas por la dirección.</t>
  </si>
  <si>
    <t>Administrar y controlar las actividades de la oficina a su cargo en todas las labores administrativas, técnicas y comerciales de acuerdo con las normas, políticas y procedimientos establecidos, promueve negocios bancarios.</t>
  </si>
  <si>
    <t xml:space="preserve">Supervisar el cumplimiento de los programas de ventas y mercadeo por parte de la fuerza de ventas, para una o varias líneas de productos de la empresa para una oficina local mediana que le haya sido asignada. </t>
  </si>
  <si>
    <t>Administrar y supervisar los procesos y metas comerciales de los servicios que presta la organización, atender directamente a los clientes y colaborar en procesos de crédito para incrementar las captaciones y colocaciones de la oficina.</t>
  </si>
  <si>
    <t>Responder por el manejo operativo de la oficina, coordinando, dirigiendo y supervisando todas las actividades que se realizan.</t>
  </si>
  <si>
    <t>Asistir en la recopilación de registros de depósitos y retiros, pagos por préstamos e hipoteca, cheques, compra y venta de seguros. Apertura de nuevos mercados, consecución y fidelización de clientes, cumplimiento de ventas, además de suministrar información sobre servicios.</t>
  </si>
  <si>
    <t xml:space="preserve">Supervisar la custodia, manejo y control de los fondos de la entidad en las operaciones de caja de la oficina principal y atiende a los clientes que solicitan estos servicios. </t>
  </si>
  <si>
    <t xml:space="preserve">Dar apoyo operativo al balance de transacciones de cajero automático. Informar sobre servicios, como apertura de cuentas, o planes de ahorro. </t>
  </si>
  <si>
    <t xml:space="preserve">Atender las actividades propias de caja, consignaciones, pagos, recibos de facturas, pagos de servicios públicos y movimiento interno de la oficina o sucursal. Efectúa el cuadre general y diario de caja. </t>
  </si>
  <si>
    <t>Planear, dirigir y controlar los procesos bancarios que se llevan a cabo, tanto en las divisiones como en las diferentes dependencias; para ello hace uso de las políticas de control existentes y cuando se requiere, crea nuevos mecanismos.</t>
  </si>
  <si>
    <t xml:space="preserve">Coordinar, evaluar y controlar el proceso de captación, llevando la contabilización, actualización de clientes con certificados de depósito a término y demás mecanismos concernientes al proceso de captación. </t>
  </si>
  <si>
    <t>Administrar y desarrollar la operación de los procesos financieros como los canjes, cuadres contables, cierres, conciliaciones, entre otros, asegurando la consolidación de la información de clientes por transacciones de acuerdo con las políticas.</t>
  </si>
  <si>
    <t>Coordinar y controlar el trámite operativo, contable y administrativo de su área. Verificar el adecuado trámite de giros y remesas basado en procedimientos y normas establecidas.</t>
  </si>
  <si>
    <t>Dirigir y orientar las operaciones que se realizan en una división o zona. Facilitar soluciones a las inconsistencias que se puedan presentar en la información generada en su área de influencia.</t>
  </si>
  <si>
    <t>Establecer, coordinar y controlar los procesos de desarrollo interno y las operaciones de la sucursal con el fin de utilizar de la mejor forma posible la infraestructura disponible.</t>
  </si>
  <si>
    <t>Analizar y ejecutar los programas referentes a la formalización de operaciones generales de la Institución, buscando asegurar que las mismas se encuadren dentro de las normas, procedimientos y legislación vigente buscando la seguridad de la institución.</t>
  </si>
  <si>
    <t xml:space="preserve">Planear, dirigir y controlar las actividades de calidad y eficiencia de las solicitudes y negocios referidos por la Casa Matriz. Orienta a clientes locales, mediante la planeación y dirección de las operaciones de finanzas a nivel nacional.  </t>
  </si>
  <si>
    <t>Realiza la compra y venta de moneda local y monedas extrajeras, de pesos contra dólares u otras monedas, que afecten la posición del banco; maneja niveles razonables de riesgos de moneda, liquidez y tasa de interés para generar utilidades a la entidad. Invierte a corto y largo plazo según los requerimientos indicados o disponibilidades de recursos y cubre a la entidad en los requerimientos de encaje.</t>
  </si>
  <si>
    <t>Analiza la documentación referente a la formalización de fideicomisos de la Institución, buscando asegurar que las mismas se encuadren dentro de las normas, procedimientos y legislación vigente. Apoya a las áreas de negocios de fideicomiso.</t>
  </si>
  <si>
    <t xml:space="preserve">Analizar y supervisar la compra y venta de moneda local y monedas extrajeras, verificar los niveles de riesgos de moneda, liquidez y tasa de interés para generar utilidades a la entidad. Invierte a corto y largo plazo según los requerimientos indicados o disponibilidades de recursos, y cubrir a la entidad en los requerimientos de encaje. </t>
  </si>
  <si>
    <t>Dirigir y controlar el registro de marcas y trámites ante el INVIMA y entes regulatorios, realiza estudios de viabilidad estudios nuevos, liberación de materias primas, material de empaque, producto terminado y auditoria a terceros.</t>
  </si>
  <si>
    <t>Liderar y supervisar los protocolos y procedimientos de actualización de los parámetros técnicos para el análisis de la materia prima, productos en proceso y productos terminados, conforme a las guías fijadas por casa matriz; parametriza las medidas de control para cada uno de los procesos que se llevan a cabo en el laboratorio; Hacer el seguimiento respectivo a los experimentos químicos hechos en animales</t>
  </si>
  <si>
    <t xml:space="preserve">Dar apoyo operativo al bacteriólogo en la toma de muestras de productos o materias primas para llevar a cabo los respectivos análisis. </t>
  </si>
  <si>
    <t>Administrar y coordinar los procesos del área ya establecidos por la gerencia, monitorear la fabricación de medicamentos, control de calidad, desarrollo e investigación de los mismos.</t>
  </si>
  <si>
    <t xml:space="preserve">Vender los productos de la compañía que se consideran especialidades (Cardiología, Oncología, SIDA, Diabetes, etc.) con la clase médica, difundiéndolos para alcanzar las metas establecidas previamente. </t>
  </si>
  <si>
    <t>Realizar la promoción y venta de los productos de la empresa mediante la presentación de las características y entrega de las muestras respectivas ante clientes potenciales (clínicas, hospitales, consultorios médicos, farmacias e instituciones gubernamentales).</t>
  </si>
  <si>
    <t>Definir las políticas y procedimientos de administración de personal, nómina, capacitación, desarrollo y bienestar. Tiene bajo su responsabilidad el pago de nóminas, liquidación de prestaciones sociales, relacionamiento con entidades estatales o privadas que lo requieran.</t>
  </si>
  <si>
    <t>Coordinar y controlar los procesos de administración de personal, nómina, capacitación, desarrollo y bienestar. Tiene bajo su responsabilidad el pago adecuado y a tiempo de nóminas, liquidación de prestaciones sociales y trámites necesarios ante entidades estatales o privadas que lo requieran.</t>
  </si>
  <si>
    <t>Realizar las actividades de administración del personal, incluyendo contrataciones, vacaciones, permisos, transferencias y otras rutinas. Mantiene actualizada las novedades y prepara reportes estadísticos del personal (rotación, ausencias, tiempo extra, etc.)</t>
  </si>
  <si>
    <t>Tareas de apoyo al área de administración de personal, tales como mantenimiento y archivo de los registros personales, procesamiento y captura de documentos personales</t>
  </si>
  <si>
    <t>Planear, liderar y controlar las políticas y procesos asociados al bienestar de los empleados y sus familias, Implementar los proyectos y actividades de tipo cultural, recreativo y formativo.</t>
  </si>
  <si>
    <t>Desarrollar, coordinar y controlar la implementación de procesos y programas de salud ocupacional y seguridad industrial y los subprogramas de medicina preventiva y del trabajo, higiene y seguridad industrial para promover la salud laboral, hábitos de vida sana y cumplir con la normatividad vigente.</t>
  </si>
  <si>
    <t>Implementar las actividades asociadas al proceso de bienestar social que propendan por el bienestar y el buen clima organizacional de la institución.</t>
  </si>
  <si>
    <t>Dar soporte asistencial en la ejecución de los programas de salud ocupacional y seguridad industrial de acuerdo con los procedimientos definidos en el área y las directrices de su jefe inmediato</t>
  </si>
  <si>
    <t>Supervisar la implementación de los diversos programas de seguridad industrial y salud ocupacional. Participa activamente en los comités de seguridad industrial y riesgos profesionales.</t>
  </si>
  <si>
    <t xml:space="preserve">Prestar apoyo asistencial al área de Bienestar Social, en el desarrollo de las actividades sociales y culturales de la empresa. Da soporte al desarrollo de las actividades sociales y culturales de la empresa. </t>
  </si>
  <si>
    <t>Responsable de la asesoría directa al personal de las plantas en lo relacionado a las diferentes normas en materia de higiene y seguridad industrial que deben cumplirse, para evitar riesgos o enfermedades profesionales.</t>
  </si>
  <si>
    <t>Dar soporte operativo al área de bienestar social, en el desarrollo de las actividades sociales y culturales de la empresa.</t>
  </si>
  <si>
    <t>Dar soporte técnico al área de salud ocupacional y seguridad industrial de acuerdo con las directrices de su jefe inmediato.</t>
  </si>
  <si>
    <t>Realizar las actividades asociadas a los procesos y programas de salud ocupacional y seguridad industrial asignados de acuerdo con los manuales establecidos y directrices otorgadas.</t>
  </si>
  <si>
    <t>Definir, Planear y controlar las políticas relacionadas con la equidad salarial interna, compensación variable, beneficios extralegales y políticas de prestaciones, dirigidos al balance interno y externo de los niveles de remuneración adoptados por la compañía. Lidera las estrategias definidas para esta área.</t>
  </si>
  <si>
    <t>Planear, Dirigir, implementar y controlar las políticas y planes relacionadas con la equidad salarial interna, compensación variable, beneficios extralegales y políticas de prestaciones, dirigidos al balance interno y externo de los niveles de remuneración adoptados por la compañía.</t>
  </si>
  <si>
    <t>Implementar y controlar las políticas y actividades relacionadas con la equidad salarial interna, beneficios extralegales, compensación variable y políticas de prestaciones, dirigidos al balance interno y externo de los niveles de remuneración adoptados por la compañía.</t>
  </si>
  <si>
    <t>Administrar las actividades relacionadas con la equidad salarial interna, compensación variable, beneficios extralegales y políticas de prestaciones, dirigidos al balance interno y externo de los niveles de remuneración adoptados por la compañía.</t>
  </si>
  <si>
    <t>Implementar las actividades de los procesos de compensación fija y variable y las políticas de beneficios de la compañía de acuerdo con los procesos y políticas del área.</t>
  </si>
  <si>
    <t>Realizar todas las actividades asistenciales relacionadas con los estudios técnicos de valoración de cargos y del comportamiento salarial del mercado, estructuras y políticas de remuneración equitativas y competitivas. Mantener al día los salarios, promedios y registros pertinentes.</t>
  </si>
  <si>
    <t>Dar apoyo operativo a la implementación de los procesos desarrollados por el área de acuerdo con las directrices recibidas.</t>
  </si>
  <si>
    <t>Definir la política y la estrategia de la Comunicación Interna de la organización, garantizando la correcta transmisión de los mensajes entre todas las áreas de la compañía mediante el uso de los canales efectivos. Optimizar la eficacia de todo el proceso de comunicación.</t>
  </si>
  <si>
    <t>Desarrollar, coordinar y controlar la implantación de procesos de la comunicación corporativa interna, asesor al área de RH con relación a los procesos de personal y sus funciones sociales, monitorear el material ilustrativo mediante el uso de los canales efectivos.</t>
  </si>
  <si>
    <t xml:space="preserve">Preparar y ejecutar la implementación del programa de comunicación interna, mediante el uso de los canales efectivos. </t>
  </si>
  <si>
    <t>Planear, implementar y controlar los programas de capacitación, entrenamiento y desarrollo para el personal de la entidad, utilizando recursos internos o coordinados con entidades externas. Estudia las necesidades organizacionales para realizar recomendaciones acerca del desarrollo de cursos y actividades de capacitación. Generalmente colabora en la comunicación y difusión de dichos programas.</t>
  </si>
  <si>
    <t>Coordinar y controlar la implementación de los programas de entrenamiento de la compañía de acuerdo con los objetivos estratégicos del área y los cronogramas definidos</t>
  </si>
  <si>
    <t>Preparar y ejecutar las actividades requeridas en la implementación de programas de entrenamiento de los empleados, dispone de material didáctico y organiza los recursos requeridos. Controla y actualiza los expedientes de entrenamiento y desarrollo de los empleados.</t>
  </si>
  <si>
    <t>Visualizar, orientar y liderar las políticas y los macroprocesos de Gestión Humana de la organización, con el fin de garantizar un equipo humano competente, enmarcado en un adecuado ambiente laboral y una cultura organizacional que facilite el logro integral de los resultados del negocio. Anticiparse a las tendencias y requerimientos del mercado externo e interno en cuanto a talento humano para definir acciones estratégicas que soporten el crecimiento organizacional. Establece las políticas y directrices de bienestar social y relaciones laborales, selección, retención y contratación de personal, desempeño y desarrollo y modelos de compensación salarial bajo los cuales se regirá la organización y sus filiales.</t>
  </si>
  <si>
    <t xml:space="preserve">Planear, dirigir y evaluar las políticas, planes y procesos de bienestar social y relaciones laborales, selección, retención y contratación de personal, desempeño y desarrollo y modelos de compensación salarial bajo los cuales se regirá la organización. Asesorar a las demás gerencias en lo pertinente a su área y supervisar a los cargos de recursos humanos de cada una de las plantas o filiales de su organización. Anticiparse a las tendencias y requerimientos del mercado externo e interno en cuanto a talento humano para definir acciones estratégicas que soporten el crecimiento organizacional. </t>
  </si>
  <si>
    <t xml:space="preserve">Dirigir, evaluar y controlar los procesos de bienestar social y relaciones laborales, selección, retención y contratación de personal, desempeño y desarrollo y modelos de compensación salarial bajo los cuales se regirá la organización. Asesorar a las demás gerencias en lo pertinente a su área. Anticiparse a las tendencias y requerimientos del mercado externo e interno en cuanto a talento humano para definir acciones estratégicas que soporten el crecimiento organizacional. </t>
  </si>
  <si>
    <t>Planear y coordinar políticas y procedimientos de administración de personal, administración de salarios, nomina, liquidación de prestaciones, registro de novedades de personal capacitación, desarrollo y bienestar.</t>
  </si>
  <si>
    <t>Coordinar políticas y procedimientos de administración de personal, administración de salarios, nomina, liquidación de prestaciones, registro de novedades de personal capacitación, desarrollo y bienestar.</t>
  </si>
  <si>
    <t>Implementar las actividades de los procesos de Recursos Humanos, proporcionando soluciones para las necesidades de los clientes internos, tomando en cuenta los procesos definidos de selección, entrenamiento, desarrollo, remuneración, reclutamiento y selección de personal.</t>
  </si>
  <si>
    <t>Prestar apoyo asistencial a los diversos procesos y actividades del área de gestión humana con el fin de contribuir con la óptima gestión de la misma.</t>
  </si>
  <si>
    <t>Prestar apoyo operativo a las diversas actividades del área de gestión humana con el fin de contribuir con la óptima gestión de la misma.</t>
  </si>
  <si>
    <t xml:space="preserve">Realizar las actividades relacionadas con el manejo operativo de la nómina, la seguridad social y los parafiscales de la compañía, de acuerdo con los procedimientos y tiempos definidos y los parámetros de calidad determinados. </t>
  </si>
  <si>
    <t>Dar apoyo asistencial a las actividades de nómina de la empresa de acuerdo con los procesos definidos y las directrices del superior.</t>
  </si>
  <si>
    <t>Prestar apoyo operativo y logístico requerido en los procesos desarrollados por el área de acuerdo con las directrices recibidas por su jefe inmediato.</t>
  </si>
  <si>
    <t>Administrar las actividades relacionadas con procesos de trámites legales, revisión de contratos, y otras tareas de tipo legal y jurídico de la compañía.</t>
  </si>
  <si>
    <t>Emitir conceptos jurídicos en el ámbito de su especialidad al igual que realizar los trámites legales, procesos y revisión de contratos de la empresa</t>
  </si>
  <si>
    <t>Dar soporte operativo a las actividades del área de reclutamiento y selección.</t>
  </si>
  <si>
    <t>Dirigir y controlar los procesos de reclutamiento y selección de personal, de acuerdo con las necesidades de las diferentes áreas de la organización y con los objetivos organizacionales; en algunas ocasiones participar en programas de inducción, entrenamiento y evaluación del desempeño.</t>
  </si>
  <si>
    <t xml:space="preserve">Coordinar las actividades del área de reclutamiento y selección, con el </t>
  </si>
  <si>
    <t>Realizar las labores de reclutamiento, preentrevista, aplicación de pruebas psicotécnicas, entrevistas en profundidad e informes de selección. Dar apoyo en labores de capacitación, evaluación del desempeño e inducción que le sean asignadas.</t>
  </si>
  <si>
    <t>Implementar las actividades del proceso de reclutamiento y selección, enumerando a los mejores candidatos y coordinando las entrevistas necesarias.</t>
  </si>
  <si>
    <t xml:space="preserve">Planear, establecer y dirigir un Sistema de Gestión Integrado de Gestión HSE, mediante la coordinación de áreas de seguridad industrial, salud en el trabajo y gestión ambiental, dentro de los estándares de calidad, de acuerdo con la normatividad vigente y las mejores prácticas de industria en estos aspectos. </t>
  </si>
  <si>
    <t xml:space="preserve">Planear, diseñar y ejecutar el sistema de Gestión Integrado encaminado hacia un mejoramiento continuo de áreas de seguridad industrial, salud en el trabajo y gestión ambiental, de acuerdo con la normatividad vigente y las mejores prácticas de industria en estos aspectos. </t>
  </si>
  <si>
    <t>Desarrollar y coordinador acciones encaminadas al cumplimiento ambiental de la empresa y metas del área, trabajando juntamente con las áreas operativas, sugiriendo la implementación de buenas prácticas, dando respuesta a las autoridades ambientales a los requerimientos.</t>
  </si>
  <si>
    <t xml:space="preserve">Diseñar, organizar y controlar los sistemas de perforación y explotación del área de HSEQ con el fin de optimizar la productividad y la calidad en los procesos </t>
  </si>
  <si>
    <t>Administrar y coordinar las estrategias del área, evaluando un ambiente adecuado entre la comunidad y la empresa apoyando, negociando y desarrollando planes que permitan realizar una gestión eficaz entre las compañías de carácter particular o el estado.</t>
  </si>
  <si>
    <t xml:space="preserve">Asistir al abogado en todas las actividades programadas por la compañía e informar las anomalías que se están presentando por las operaciones que realiza la empresa y que afectan a la comunidad del área de influencia. Llevar un control del avance de las obras sociales que se ejecuten en las veredas cercanas al campo. </t>
  </si>
  <si>
    <t>Diseñar y administrar la construcción de obras civiles, de proyectos exploratorios y de desarrollo en campo; desarrollar el mantenimiento de la red vial e infraestructura de transporte de la operación para cumplir con los planes de la compañía en la búsqueda de optimización de su infraestructura física.</t>
  </si>
  <si>
    <t>Ejecutar y revisar planos y maquetas en 3D mediante el uso de software especializado, según lineamientos del proyecto y del cliente, con el fin de alcanzar los niveles de calidad y productividad establecidos por la unidad de Ingeniería, en el marco de las políticas y procedimientos corporativos</t>
  </si>
  <si>
    <t>Dirigir, administrar y controlar los proyectos asignados para que se ejecuten dentro de los presupuestos, plazos y políticas. Propone nuevos proyectos para mejorar las condiciones de los procesos y el transporte de hidrocarburos.</t>
  </si>
  <si>
    <t>Dirigir, gestionar, controlar y definir lineamientos para los proyectos de exploración de la empresa, de acuerdo con la legislación Colombiana, normas y estándares nacionales e internacionales para la exploración con el fin de maximizar las posibilidades de éxito de las exploraciones y garantizar el crecimiento, desarrollo y aumento en el valor de la empresa en el mercado bursátil.</t>
  </si>
  <si>
    <t>Tiene bajo su responsabilidad la planeación, puesta en marcha, supervisión y control de nuevos proyectos de infraestructura, así como de ampliaciones, reformas o nuevos diseños a las mismas, buscando siempre la optimización, calidad y control de costos. No supervisa Personal.</t>
  </si>
  <si>
    <t>Con ayuda de herramientas automatizadas, debe realizar un análisis detallado de información geológica para así evaluar, planificar y recomendar prospectos donde se pueden encontrar nuevas oportunidades de negocio u optimizar los actuales.</t>
  </si>
  <si>
    <t>Recomendar, supervisar y ejecutar planes exploratorios relacionados con la geología de superficie y la perforación de pozos. Buscar nuevas o futuras áreas de exploración para la empresa.</t>
  </si>
  <si>
    <t>Coordinar políticas y procesos de contratación de todos los bienes y servicios requeridos por la empresa, además de supervisar el desarrollo e implementación del proceso de planificación de contratación integrado a los objetivos y al plan de negocios de la compañía.</t>
  </si>
  <si>
    <t>Dirigir, controlar y evaluar las reservas de campo y perforación exploratoria para justificar el desarrollo de nuevas inversiones. Liderar los estudios de yacimientos para optimizar la recuperación de los campos en explotación.</t>
  </si>
  <si>
    <t>Planear, controlar y evaluar técnica y administrativamente los proyectos de ingeniería que se encuentren a cargo de la compañía; cumpliendo con las especificaciones técnicas de calidad. Tiene a cargo el objetivo de mantener el presupuesto y programación que han sido asignados para cada una de las obras.</t>
  </si>
  <si>
    <t xml:space="preserve">Verificar los componentes eléctricos del equipo productivo y no productivo de la planta o centro de trabajo, para ello interpreta planos y diagramas y selecciona los materiales más idóneos para cada trabajo. </t>
  </si>
  <si>
    <t xml:space="preserve">Realizar reparaciones a componentes mecánicos y electromecánicos de equipo productivo y no productivo, reparando, fabricando, adaptando y/o ajustando partes y componentes según se requiera. </t>
  </si>
  <si>
    <t xml:space="preserve">Reparar, acondicionar y rectificar las herramientas de corte con especificaciones de alta precisión, para lo cual interpreta planos, consulta especificaciones, hace pruebas funcionales y opera todo tipo de máquinas herramientas. </t>
  </si>
  <si>
    <t>Ejecutar las actividades de generación eléctrica en campo.</t>
  </si>
  <si>
    <t>Realizar bajo supervisión prácticamente todo tipo de labores productivas (dentro de una línea de actividad) o procesos, lo que supone una prolongada experiencia.</t>
  </si>
  <si>
    <t>Asistir al supervisor en todas las labores de producción que demandan el desarrollo de habilidades especializadas lo que sólo ocurre conociendo el proceso productivo.</t>
  </si>
  <si>
    <t>Asistir al supervisor en todas las labores de producción que demandan la aplicación de habilidades tales como precisión y rapidez compatible con el proceso.</t>
  </si>
  <si>
    <t>Encargado de la planeación y coordinación de todas las actividades de perforación y reacondicionamiento de los pozos, con el fin de optimizar la operación en los reservorios en cuanto a calidad, tiempo y costos.</t>
  </si>
  <si>
    <t>Preparar el programa de perforación de los pozos determinados por la compañía.</t>
  </si>
  <si>
    <t>Recomendar y supervisar estudios sobre comportamiento de yacimientos y de estimulación de pozos con el fin de mejorar el nivel de producción.</t>
  </si>
  <si>
    <t>Planear, programar y controlar la producción en el campo.</t>
  </si>
  <si>
    <t>Es responsable, de la operación en el campo, como perforación, construcción, producción, mantenimiento, medio ambiente, etc.</t>
  </si>
  <si>
    <t>Planear, supervisar y controlar las metas de producción, las evaluaciones de ingeniería de las operaciones de subsuelo, superficie y transporte del crudo con el fin de cumplir con las metas propuestas.</t>
  </si>
  <si>
    <t>Coordinar actividades de operaciones de ingeniería de campo, para optimizar los recursos disponibles, incluyendo optimización de producción, reacondicionamiento de reservorios, entre otros.</t>
  </si>
  <si>
    <t>Coordinar las actividades de operaciones de ingeniería de campo, para optimizar los recursos disponibles. Inspeccionar la evaluación, planificación y administración de los proyectos de superficie.</t>
  </si>
  <si>
    <t>Coordina actividades de operaciones de ingeniería de campo, para optimizar los recursos disponibles, incluyendo optimización de producción, reacondicionamiento de reservorios, extracción de crudo, etc.</t>
  </si>
  <si>
    <t xml:space="preserve">Realizar las actividades operativas bajo supervisión directa. Ejecuta todo lo concerniente a las tareas de producción en los pozos para así mantener en altos niveles la producción de estos, utilizando los servicios tecnológicos y automatizados de producción. </t>
  </si>
  <si>
    <t>Analiza las actividades de Ingeniería del reservorio, a fin de obtener la mayor cantidad de petróleo al menor costo y cumpliendo con normas gubernamentales y políticas corporativas. Coordinar los servicios y materiales para los trabajos de reacondicionamiento y complementación de pozos de petróleo.</t>
  </si>
  <si>
    <t>Planear, orientar y ejecutar todas las actividades de su departamento, en lo relacionado con los insumos y elementos requeridos, logrando la máxima rentabilidad del departamento, velar por la calidad de los alimentos.</t>
  </si>
  <si>
    <t xml:space="preserve">Administrar y controlar el servicio de alimentos y bebidas, almacén, suministros y compras. Coordina el personal del área, el montaje de eventos verificando los equipos y la comida. Monitorea las actividades de cocina, comedor y servicios generales. Responde por los menús para los eventos. </t>
  </si>
  <si>
    <t>Programar, coordinar e inspeccionar las labores que sean necesarias para lograr una producción de alta calidad, costo justo, con el fin de lograr una plena satisfacción de cada cliente y un rendimiento de la venta.</t>
  </si>
  <si>
    <t>Asistir al Chef o en su ausencia, supervisar la función general de la cocina, para dar cumplimiento a los pedidos o requerimientos del Restaurante, Room service, Banquetes y eventos.</t>
  </si>
  <si>
    <t>Asistir en todo lo relacionado con la prestación del servicio de alimentos y bebidas, así como ejecutar nuevos procedimientos y supervisar las gestiones con proveedores buscando la mejor calidad de los insumos.</t>
  </si>
  <si>
    <t>Asistir en la preparación de la comida dispuesta por el Chef o Sous Chef.</t>
  </si>
  <si>
    <t>Coordinar y supervisar las operaciones relacionadas con la cocina, desde la higiene hasta la preparación de los alimentos de acuerdo con los estándares establecidos por la Alta Gerencia.</t>
  </si>
  <si>
    <t>Atender el servicio de bar a los clientes, sirviendo las bebidas, licores y cócteles solicitados. Atiende eventos en los que se sirvan licores y bebidas según los contratos. Registrar pedidos según requisiciones hechas al almacén</t>
  </si>
  <si>
    <t>Asistir en la preparación de distintas masas, pastas y cremas para los diferentes productos de panadería y pastelería. Operar la distribución necesaria del pan para cada evento y servicio.</t>
  </si>
  <si>
    <t>Asistir en la preparación de productos alimenticios, lavado, secado de menaje y atención al cliente, con el fin de que la venta de productos para consumo inmediato se realice en forma ágil y satisfaga las necesidades de los clientes.</t>
  </si>
  <si>
    <t xml:space="preserve">Controlar la implementación de procesos asociados con la manipulación de alimentos, manejo de personal y servicio al cliente, de acuerdo con los objetivos y procedimientos del área. </t>
  </si>
  <si>
    <t>Administrar y coordinar las funciones propias del área de mantenimiento, como son reparaciones locativas, supervisión de contratistas, entre otras, de acuerdo con las actividades propuestas por la gerencia.</t>
  </si>
  <si>
    <t>Atender con hospitalidad a todos los clientes, manteniendo limpias las habitaciones y áreas públicas, garantizando la mejor forma de atender las necesidades de los huéspedes durante su estancia en el hotel.</t>
  </si>
  <si>
    <t>Supervisar el servicio del establecimiento, capacitar a los meseros, hacer evaluaciones de desempeño, indicadores de gestión y toma de pedidos a los clientes.</t>
  </si>
  <si>
    <t xml:space="preserve">Atender a los clientes en las diferentes áreas del hotel o club; solicita y sirve la comida según las órdenes dadas por los capitanes y/o clientes. Instalar el montaje del menaje, cubertería, cristalería y lencería según servicio; recoge y lleva a la cocina la loza y lencería para ser lavada. </t>
  </si>
  <si>
    <t>Atender el lavado de la loza en el sitio y con el equipo correspondiente, además lava los equipos utilizados en el proceso de preparación de los alimentos.</t>
  </si>
  <si>
    <t>Atender la llegada de los huéspedes, cuidar su equipaje atender sus necesidades durante la estadía con el fin de contribuir a mantener el hotel según sus políticas y estándares establecidos.</t>
  </si>
  <si>
    <t>Ordenar y mantener las habitaciones limpias y con todo lo necesario para el huésped, realizar el tendido y destendido a la hora programada.</t>
  </si>
  <si>
    <t>Planear, dirigir y orientar las actividades relacionadas con las áreas de nuevos Productos y desarrollo de Tecnología, así como de mejorar los productos y tecnologías existentes.</t>
  </si>
  <si>
    <t>Definir, planear y controlar la implementación de las actividades relacionadas con las áreas de Nuevos Productos y de Desarrollo de Tecnología, así como de las mejoras para los productos y tecnologías existentes. Da seguimiento de desarrollos informando a casa matriz.</t>
  </si>
  <si>
    <r>
      <t>Administrar y controlar las actividades de investigación y desarrollo de productos y/o servicios de la organización.</t>
    </r>
    <r>
      <rPr>
        <sz val="11"/>
        <color theme="1"/>
        <rFont val="Calibri"/>
        <family val="2"/>
        <scheme val="minor"/>
      </rPr>
      <t xml:space="preserve"> Estructurar investigaciones de oportunidades de acuerdo con las políticas de la empresa.</t>
    </r>
  </si>
  <si>
    <t>Realizar las actividades relacionadas con el mejoramiento de los productos existentes y el desarrollo de los nuevos; supervisar que cumplan con los requerimientos de calidad y eficiencia que exige la compañía.</t>
  </si>
  <si>
    <t>Dar soporte a los procesos de mejoramiento de los productos existentes y el desarrollo de los nuevos; realizar pruebas de materias primas, empaques y materiales necesarios que cumplan con los requerimientos de calidad y eficiencia que exige la compañía.</t>
  </si>
  <si>
    <t>Crear dibujos, trazados, formatos de trabajos a partir de las especificaciones de los ingenieros o dibujos detallados. Usa la computadora u otras técnicas de esbozo para hacer escalas, bosquejos y dimensiones acordes con los procedimientos estándares de cada necesidad.</t>
  </si>
  <si>
    <t>Desarrollar y diseñar las estrategias de nuevos productos y/o tecnologías, sus mejoras existentes, preparando, revisando y coordinando proyectos, de acuerdo con los tiempos y costos establecidos, asegurando que se cumplan los estándares de calidad.</t>
  </si>
  <si>
    <t xml:space="preserve">Definir, orientar y liderar las políticas del área jurídico-Legal de la compañía y sus filiales, de acuerdo con los objetivos estratégicos organizacionales. Establecer el desarrollo del objeto social de la compañía, con el fin de minimizar los riesgos y las acciones legales que vayan en detrimento del patrimonio de los accionistas. </t>
  </si>
  <si>
    <t xml:space="preserve">Diseñar, planear y liderar las políticas y macroprocesos del área jurídico y legal, asesorar a las diferentes áreas de la entidad en materia legal. Dirigir el control jurídico y formular recomendaciones con el fin de garantizar que la entidad obre dentro del marco de la ley. </t>
  </si>
  <si>
    <t xml:space="preserve">Dirigir, monitorear y controlar las actividades del área jurídico y legal de acuerdo con las políticas y estrategias de la organización. Se ocupa de la optimización del proceso garantizando la protección de los intereses de la compañía y el bienestar social, representando y asesorando. </t>
  </si>
  <si>
    <t>Programar y controlar las actividades relacionadas con el área legal y jurídico al igual que los recursos asignados</t>
  </si>
  <si>
    <t>Desarrollar, coordinar y controlar los procesos jurídicos y legales, de acuerdo con los objetivos del área y normatividad de la compañía. Monitorea el cumplimiento de las disposiciones legales que regulan la actividad de la empresa.</t>
  </si>
  <si>
    <t>Realizar las actividades operativas del área de acuerdo con las indicaciones recibidas por su superior inmediato</t>
  </si>
  <si>
    <t>Implementar las actividades asociadas con las labores legales y jurídicas que le sean asignadas, de acuerdo con los procedimientos y las indicaciones recibidas por su superior. Documenta, prepara conceptos e informes y revisión de textos.</t>
  </si>
  <si>
    <t xml:space="preserve">Definir y planear los procesos administrativos tanto de la Junta Directiva como de la Asamblea General de Accionistas, alinea la documentación y actas correspondientes bajo las normas legales y estatutarias que rigen la entidad. </t>
  </si>
  <si>
    <t>Definir y liderar las políticas y lineamientos del proceso de registro para asegurar la aprobación de nuevos productos, permisos de manufactura, permisos de importación y de mejoras a productos. Planea y coordina, con mercadotecnia, investigación y desarrollo, finanzas y otros departamentos.</t>
  </si>
  <si>
    <t xml:space="preserve">Apoya el área en los procesos de calificación y certificación de productos con las agencias regulatorias del gobierno. </t>
  </si>
  <si>
    <t>Planear, organizar, dirigir, supervisar y controlar todas las actividades relacionadas con la compra y venta de divisas y certificados de cambio, optimizando la posición monetaria de la entidad. Coordinar el manejo contable de las operaciones en moneda extranjera, y velar por el crecimiento, difusión y calidad de los productos del área.</t>
  </si>
  <si>
    <t>Planear y dirigir las operaciones de comercio exterior para el aseguramiento de documentos ante el ente encargado, definir las estrategias de negocio internacional, según las normas establecidas por la organización.</t>
  </si>
  <si>
    <t>Planear y dirigir las operaciones de comercio exterior para el aseguramiento de documentos ante el ente encargado, como también definir las estrategias de negocio internacional.</t>
  </si>
  <si>
    <t>Coordinar, evaluar y controlar las operaciones de comercio exterior y desarrollar las estrategias de negociación internacional requeridas de acuerdo con las políticas del área y la normatividad aduanera con el fin de asegurar la disponibilidad de la mercancía legalizada en las fechas solicitadas y al costo justo.</t>
  </si>
  <si>
    <t>Coordinar y controlar todos los tramites de aduana por importaciones, nacionalización de lo importado, aranceles de aduanas y aplicar las normas de regulación y trámite de importaciones y exportaciones.</t>
  </si>
  <si>
    <t xml:space="preserve">Administrar, coordinar y controlar todas las operaciones en moneda extranjera, según la legislación existente buscando un adecuado crecimiento y calidad en la prestación de los servicios del área. Monitorear el proceso de apertura de negocios en moneda extranjera desde el punto de vista operativo. </t>
  </si>
  <si>
    <t xml:space="preserve">Coordinar y controlar las actividades de exportaciones, realizar la gestión logística pertinente para la comercialización de los productos a nivel internacional, velando por la calidad del servicio y la satisfacción del cliente final de acuerdo con las normas establecidas. Identificar los procedimientos necesarios para el trámite de exportaciones </t>
  </si>
  <si>
    <t>Coordinar y controlar las actividades de importaciones, desde el estudio de catálogos y las existencias disponibles hasta la nacionalización de lo importado. Identificar los procedimientos necesarios para el trámite de las importaciones.</t>
  </si>
  <si>
    <t>Analizar y hacer seguimiento de todas las importaciones/ exportaciones de la compañía de acuerdo con los procesos establecidos en el área con el fin de contribuir con la efectividad de las transacciones comerciales tanto para importar como para exportar</t>
  </si>
  <si>
    <t>Realizar y revisar las actividades de exportación de la organización, con el fin de garantizar que la documentación esté de acuerdo con los requisitos legales y los procedimientos establecidos por el área, con el objetivo de asegurar el proceso bajo los parámetros aduaneros, de calidad y satisfacción del cliente.</t>
  </si>
  <si>
    <t>Preparar y ejecutar las actividades requeridas en la implementación de programas de importación de materias primas, maquinaria o los elementos requeridos por la compañía para su funcionamiento, así como de las exportaciones de productos en proceso y/o terminados.</t>
  </si>
  <si>
    <t>Legalizar las transacciones realizadas en moneda extranjera según las normas existentes en materia cambiaria. Revisar y controlar las funciones operativas de los auxiliares del área, revisar la contabilidad, verificar los reportes y mantener comunicación con entidades de comercio exterior con el fin de evitar multas y sanciones por parte de entidades de control.</t>
  </si>
  <si>
    <t>Se encarga de realizar el trámite y elaborar la póliza de importación.</t>
  </si>
  <si>
    <t>Dar apoyar al área en el cumplimiento de todos los requisitos necesarios para llevar a cabo la importación de suministros y activos para la empresa; entradas, traspasos, liquidaciones y salidas de los productos o servicios</t>
  </si>
  <si>
    <t>Apoyar al área en el cumplimiento de la llegada de todos los pedidos /ventas/ compras que realizar la Compañía en el exterior, con el fin de cumplir los tiempos establecidos.</t>
  </si>
  <si>
    <t>Planear, dirigir y controlar los procedimientos relacionados con la adquisición de materias primas, suministros, equipos y servicios. Visualizar las ofertas y cotizaciones, recomendar al comité de compras y responder por los contratos con los proveedores.</t>
  </si>
  <si>
    <t>Dirigir, orientar y controlar las políticas y proyectos relacionados con la adquisición de materias primas, suministros, equipos y servicios, de acuerdo con los objetivos estratégicos de la gerencia, los requerimientos de la operación y la normatividad vigente con el fin de garantizar calidad, utilidad y funcionalidad en los servicios y productos adquiridos</t>
  </si>
  <si>
    <t xml:space="preserve">Administrar, coordinar y controlar el modelo de compras, contratación y abastecimiento de los insumos y servicios requeridos en la compañía de acuerdo con las políticas definidas y las mejores estrategias de negociación y fidelización de proveedores con el fin de garantizar el abastecimiento oportuno a precios competitivos acordes con el mercado </t>
  </si>
  <si>
    <t>Negociar y realizar las compras y contrataciones de los insumos y servicios asignados de acuerdo con las políticas y procesos de compras establecidos con el fin de garantizar la disponibilidad de los mismos en los tiempos requeridos y bajo los estándares de calidad, rentabilidad y demás especificaciones definidas</t>
  </si>
  <si>
    <t>Realizar las actividades de preparación y análisis de contratos de compra, así como las disposiciones para las modificaciones a cláusulas en contratos y otras situaciones, para poder satisfacer las necesidades de suministro de la compañía.</t>
  </si>
  <si>
    <t>Realizar análisis y comparativos de las actividades, adquisiciones y proveedores del área al igual que actualizar la información requerida en el software de compras y ejecutar las compras que le sean asignadas de acuerdo con los procesos establecidos en el área con el fin de garantizar información confiable que contribuya con la optimización y eficiencia de los recursos</t>
  </si>
  <si>
    <t>Realizar las actividades asistenciales del apoyo al área de compras de acuerdo con los procedimientos establecidos y las directrices del jefe inmediato con el fin de contribuir con la normal operación del área</t>
  </si>
  <si>
    <t>Prestar apoyo operativo requerido en los procesos desarrollados por el área de acuerdo con las directrices recibidas por su jefe inmediato.</t>
  </si>
  <si>
    <t>Definir y liderar las políticas y lineamientos de identificación y desarrollo de proveedores de acuerdo con las políticas de la calidad de la compañía, facilitando el alcance de los estándares preestablecidos para todos los proveedores, asegurándose del proceso productivo.</t>
  </si>
  <si>
    <t>Responsable de coordinar las actividades relacionadas con la identificación y desarrollo de proveedores de acuerdo a las políticas de calidad de la compañía, facilitando el alcance de los estándares de calidad preestablecidos para todos los proveedores.</t>
  </si>
  <si>
    <t>Definir las políticas, directrices y planes de abastecimiento-logística con el fin de orientar el sistema integrado del área, con el propósito de proyectar las capacidades y suplir las necesidades de la demanda y estrategias de la compañía. Participar en las negociaciones con grandes proveedores, clientes transportistas y las líneas de negocios en caso de no haber manufactura.</t>
  </si>
  <si>
    <t>Planear, dirigir y orientar las actividades de abastecimiento y logística de la empresa. Establecer las necesidades de material para los procesos productivos, control de stocks, rotación de productos y distribución de espacios. Establecer negociaciones con grandes proveedores, clientes transportistas y las líneas de negocios de la compañía en caso de no haber manufactura.</t>
  </si>
  <si>
    <t>Planear, establecer y dirigir las actividades de logística, planificación y distribución física de la empresa. Establecer las necesidades de material para los procesos del área de acuerdo con las políticas establecidas por la gerencia.</t>
  </si>
  <si>
    <t>Administrar, controlar y validar la planeación de operaciones logísticas a Nivel Nacional e internacional y los proyectos que promuevan el desarrollo logístico de la empresa de acuerdo con los objetivos y las políticas de la dirección y los estándares de la operación de transporte / almacén / Centros de Distribución, con el fin de garantizar la eficiencia en los costos operacionales</t>
  </si>
  <si>
    <t>Supervisar e inspeccionar los procesos de despacho y/o recepción de materiales y suministros  de acuerdo con los procesos establecidos en el área</t>
  </si>
  <si>
    <t>Coordinar y controlar las actividades y los recursos asociados a la logística y el abastecimiento de materiales de acuerdo con la planeación y políticas definidas y cantidades, calidad y plazos definidos con el fin de asegurar la eficiencia de los flujos de estos procesos</t>
  </si>
  <si>
    <t>Realizar actividades de apoyo asistencial en los diferentes procesos del área; recibe pedidos y estimados de ventas para verificar los diferentes sistemas de entrega. Supervisa contactos regulares con los clientes de la compañía para confirmar la entrega de los pedidos, efectúa despachos de productos de acuerdo con los procedimientos definidos en el área</t>
  </si>
  <si>
    <t>Analizar y supervisar las actividades relacionadas a la logística y suministro de materiales, almacenaje, distribución y entrega de pedidos de acuerdo con los procesos y políticas de servicio establecidas al igual que las cantidades, calidad y plazos definidos, con el fin de contribuir con la atención de los requerimientos de las áreas de producción, compras y Ventas.</t>
  </si>
  <si>
    <t>Realizar el registro y control de los abastecimientos, stocks, rotación de productos y distribución de espacios con el fin de contribuir con información actualizada y confiable para el área</t>
  </si>
  <si>
    <t>Administrar y comprobar los niveles óptimos de los materiales requeridos, coordinar las requisiciones y controlar los inventarios.</t>
  </si>
  <si>
    <t>Administrar y coordinar los recursos materiales de la compañía de acuerdo con las normas y procedimientos aplicables, con la finalidad de proporcionar las condiciones apropiadas para el desarrollo de las funciones.</t>
  </si>
  <si>
    <t>Coordinar las labores de recibo, almacenaje y entrega de los elementos. Diseñar un eficiente servicio de flujo de materiales y un claro control de inventarios, que indique la existencia disponible en todo momento.</t>
  </si>
  <si>
    <t>Administrar, coordinar y controlar el proceso de almacenamiento y entrega de los productos terminados de acuerdo con los estándares establecidos.</t>
  </si>
  <si>
    <t>Supervisar, controlar el almacenamiento de materias primas y/o productos terminados, de acuerdo con las políticas y procesos de almacenamiento con el fin de asegurar la seguridad y el cuidado de los bienes depositados.</t>
  </si>
  <si>
    <t xml:space="preserve">Implementar y ejecutar los procesos sobre el volumen de materia prima, partes en proceso y productos terminados, para optimizar los niveles de inventario. Supervisar el recuento cíclico de materiales y la conciliación entre los inventarios actuales y los registros del sistema. </t>
  </si>
  <si>
    <t>Realizar el almacenamiento y despacho de materiales, de acuerdo con los procedimientos establecidos y estándares de calidad y disponibilidad con el fin de asegurar el adecuado almacenamiento de los recursos</t>
  </si>
  <si>
    <t>Asistir los procesos del área mediante las labores de recibo, almacenamiento y entrega de los elementos solicitados de acuerdo con los procedimientos definidos con el fin de contribuir con el eficiente servicio de distribución de materiales y control de inventarios.</t>
  </si>
  <si>
    <t xml:space="preserve">Dar apoyo operativo en todas las labores que le sean asignadas de acuerdo con las instrucciones del jefe de área con el fin de contribuir con el adecuado desarrollo del proceso de almacenamiento </t>
  </si>
  <si>
    <t>Dar soporte operativo al área para poder mantener el control sobre los inventarios de productos terminados.</t>
  </si>
  <si>
    <t>Planear y diseñar los procesos logísticos, calculando los niveles adecuados de inventarios, definiendo las rutas óptimas de transporte, entre otros. Establecer y liderar los procesos internos y externos, para poder satisfacer las necesidades de la compra.</t>
  </si>
  <si>
    <t>Desarrolla las actividades relacionadas con la planeación de procesos logísticos, calculando los niveles adecuados de inventarios, definiendo las rutas óptimas de transporte, etc. Plantear y coordinar los procesos internos y externos.</t>
  </si>
  <si>
    <t>Asistir los procesos de logística. Organizar y mejorar los procesos internos y externos para cumplir con los objetivos de almacenaje y logística.</t>
  </si>
  <si>
    <t>Planear, dirigir y orientar las políticas de distribución de acuerdo con las estrategias de la compañía, además de establecer la organización de la recepción, almacenamiento y entrega de bienes a los clientes o puntos de venta con el objetivo de satisfacer las necesidades de clientes internos y externos dentro de términos y costos compatibles.</t>
  </si>
  <si>
    <t>Liderar y orientar los procesos de distribución de acuerdo con las estrategias de la compañía, con el objetivo de satisfacer las necesidades de clientes internos/externos dentro de términos, costos compatibles y estrategias de la alta gerencia.</t>
  </si>
  <si>
    <t>Administrar las actividades de distribución, que comprenden la recepción, expedición, control de inventarios y distribución, con el objetivo de satisfacer las necesidades de clientes internos y externos dentro de términos y costos compatibles</t>
  </si>
  <si>
    <t>Liderar los procesos y protocolos de seguridad de los vehículos, carga y personal implicado, atiende las complicaciones que se presenten como accidentes y siniestro.</t>
  </si>
  <si>
    <t xml:space="preserve">Programar y controlar los pedidos de los productos terminados antes de su despacho y de coordinar los envíos. Monitorear las operaciones de carga y atiende reclamos originados en la distribución. Mantener relaciones operativas y administrativas en los casos en que la empresa contrata fleteros individuales o remesas de transporte. </t>
  </si>
  <si>
    <r>
      <t>Administrar y coordinar las actividades de logística, planificación y distribución de la empresa. Organizar los equipos de </t>
    </r>
    <r>
      <rPr>
        <sz val="11"/>
        <color theme="1"/>
        <rFont val="Calibri"/>
        <family val="2"/>
        <scheme val="minor"/>
      </rPr>
      <t>logística y establecer los objetivos de acuerdo con la planeación de la alta gerencia.</t>
    </r>
    <r>
      <rPr>
        <sz val="11"/>
        <color rgb="FF222222"/>
        <rFont val="Arial"/>
        <family val="2"/>
      </rPr>
      <t xml:space="preserve"> </t>
    </r>
  </si>
  <si>
    <t xml:space="preserve">Coordinar las actividades de distribución, que comprenden la recepción, expedición, control de inventarios y distribución de acuerdo con las políticas establecidas por la compañía. </t>
  </si>
  <si>
    <t>Atender las actividades de distribución, con el objetivo de satisfacer las necesidades de clientes internos y externos dentro de términos y costos compatibles. Analizar la eficiencia de los medios de transporte y propone mejoras para poder optimizar el proceso de distribución.</t>
  </si>
  <si>
    <t>Implementar las actividades dentro de los procesos de logística y transporte (materia prima, materiales diversos y productos terminados) definidos en el área para contribuir con los niveles deseados de servicio y la optimización del flujo de transportación a los más bajos costos posibles.</t>
  </si>
  <si>
    <t>Atender labores asistenciales y operativas que se le sean asignadas de acuerdo con los procedimientos y las indicaciones recibidas por su superior.</t>
  </si>
  <si>
    <t>Coordinar los procesos de seguimiento de los vehículos transportadores en las carreteras por medio del monitoreo.</t>
  </si>
  <si>
    <t>Dar soporte operativo a las actividades relacionadas con la distribución de materiales, a través de un control eficiente de verificación de piezas, dirigidas a satisfacer las necesidades de clientes internos / externos.</t>
  </si>
  <si>
    <t>Dirigir, planear y coordinar la política de medio ambiente de la organización. Responsable de asegurar que todas las instalaciones y plantas de la compañía cumplen con todas las provisiones legales aplicables en asuntos de control ambiental. Vigila y da seguimiento a la corrección de problemas operativos relativos a cuestiones ambientales.</t>
  </si>
  <si>
    <t>Responsable de asegurar que todas las instalaciones y plantas de la compañía cumplen con todas las provisiones legales aplicables en asuntos de control ambiental. Vigila y da seguimiento a la corrección de problemas operativos relativos a cuestiones ambientales.</t>
  </si>
  <si>
    <t>Planear, diseñar y plantear técnicamente la política ambiental de la compañía y de su entorno de acuerdo con las estrategias de la organización y las entidades de control.</t>
  </si>
  <si>
    <t>Responsable de asegurar que todos los procesos de la planta cumplen con los requerimientos y especificaciones de control ambiental tanto de agencias nacionales como internacionales. Coordina el control de emisiones y desechos tóxicos de cada proceso.</t>
  </si>
  <si>
    <t>Implementar los programas y planes de mejora ambiental, de acuerdo con las políticas de calidad determinadas por la empresa y los organismos de control.</t>
  </si>
  <si>
    <t>Realizar las actividades operativas relacionadas con los programas y procedimientos ambientales de la compañía.</t>
  </si>
  <si>
    <t>Preparar y ejecutar las actividades requeridas en la implementación de programas de calidad en la organización de acuerdo con los procesos definidos y las directrices del superior.</t>
  </si>
  <si>
    <t>Dar apoyo asistencial a los diversos procesos y actividades del área de calidad con el fin de contribuir con la óptima gestión de los procedimientos establecidos.</t>
  </si>
  <si>
    <t>Establecer las políticas de calidad de la compañía, dirigir y orientar los procesos en busca del mejoramiento continúo cumpliendo con los estándares de calidad y la Normatividad legal ya sea ambiental, B.P.M, H.A.C.C.P. entre otras. Establecer sistemas de calidad dando cumplimiento a las Normas ISO.</t>
  </si>
  <si>
    <t>Dirigir, controlar y evaluar los procesos en busca del mejoramiento continúo cumpliendo con los estándares de calidad y la Normatividad legal ya sea ambiental, B.P.M, H.A.C.C.P. entre otras. Establecer sistemas de calidad dando cumplimiento a las Normas ISO.</t>
  </si>
  <si>
    <t>Planear, dirigir y liderar los procesos relacionados con la calidad, establecidos por la compañía. Garantizar el cumplimiento de los estándares de calidad de los diversos procesos relacionados con los productos y servicios.</t>
  </si>
  <si>
    <t>Dirigir y coordinar las normas, estudios y procesos para controlar la calidad de los productos de la empresa. Garantizar el cumplimiento de los estándares de calidad de los diversos procesos relacionados con los productos y servicios.</t>
  </si>
  <si>
    <t>Coordinar los procesos y actividades del área de Aseguramiento de la calidad, tomando la responsabilidad para aprobar todos los procedimientos y métodos de control de calidad.</t>
  </si>
  <si>
    <t>Planear, implementar y controlar la auditoria de la documentación y requisitos del sistema de gestión de calidad de la organización, liderar capacitaciones en busca del mejoramiento continuo y garantizar el cumplimiento de las especificaciones del cliente, teniendo en cuenta las Normas ISO B.P.M., H.A.C.C.P. entre otras.</t>
  </si>
  <si>
    <t>Desarrollar y coordinar las actividades de calidad de insumos y productos. Proponer medidas correctivas de los productos, controlar la producción y administrar el laboratorio de control de calidad de la empresa.</t>
  </si>
  <si>
    <t>Desarrollar y supervisar las actividades de control del área con el fin de garantizar los niveles de calidad definidos de las muestras analizadas. Comprobar la eficiencia en el uso del equipamiento y la calidad de los productos.</t>
  </si>
  <si>
    <t>Coordinar los procesos de control de calidad, verificando los indicadores de calidad y buscando la excelencia, dando apoyo a manufactura y a Gerencia de Calidad.</t>
  </si>
  <si>
    <t>Contribuir al sistema de control de calidad a partir del análisis y control microbiológico, aplicado pruebas a las materias primas, producto en proceso y terminado, garantizando los estándares de producción y cumpliendo con la normatividad técnica, B.P.M., H.A.C.C.P en otras.</t>
  </si>
  <si>
    <t>Operar labores asistenciales que le sean asignadas de acuerdo con los procedimientos y las indicaciones de los programas de calidad recibidas por su jefe inmediato.</t>
  </si>
  <si>
    <t>Ejecutar los métodos y procedimientos relacionados con la transformación química y física de sustancias, realización de análisis, exámenes de laboratorio de materiales, materias primas, productos terminados y en proceso, entre otros.</t>
  </si>
  <si>
    <t>Realizar análisis de muestras, verificar los niveles de calidad de acuerdo con los patrones fijados tanto en materia prima, productos en proceso, terminados y materiales de empaque.</t>
  </si>
  <si>
    <t>Supervisar los programas relacionados con los procesos de calidad establecidos por la compañía. Dar cumplimiento a los estándares de calidad de los diversos procesos relacionados con los productos y servicios de la compañía.</t>
  </si>
  <si>
    <t xml:space="preserve">Ejecutar los programas de control de calidad compuestos de bases de datos, sistemas de evaluación, evaluación del producto y calidad de tecnología. </t>
  </si>
  <si>
    <t>Realizar ensayos y mediciones sobre las características de calidad que son necesarias para que el proceso productivo se realice con las normas de calidad requeridas.</t>
  </si>
  <si>
    <t>Definir y liderar las políticas y lineamientos del funcionamiento eficiente de la fábrica y oportuno suministro de los productos. Normalmente tiene a su cargo los jefes de producción, mantenimiento e ingeniería.</t>
  </si>
  <si>
    <t xml:space="preserve">Liderar y coordinar el proceso de producción, como mantenimiento, garantía de calidad e ingeniería, practicando las políticas establecidas por la alta gerencia, conforme a cronogramas, volumen, calidad y costos. También responde por las áreas de soporte a la planta. </t>
  </si>
  <si>
    <t xml:space="preserve">Planear, definir y orientar los Macroprocesos y políticas de telecomunicaciones y mantenimiento de redes de la compañía, con el fin de asegurar la conectividad requerida entre las áreas para el correcto funcionamiento de la operación del negocio. </t>
  </si>
  <si>
    <t>Planear, dirigir y controlar las actividades relacionadas con el mejoramiento de los productos existentes, así como el desarrollo de los nuevos. Generalmente tiene a su cargo la especificación de normas técnicas y el control de calidad y en ocasiones presenta asesoría a los clientes.</t>
  </si>
  <si>
    <t>Planear, definir y controlar el plan técnico de manufactura, maximizando la productividad de las operaciones, asegurando el adecuado cumplimiento de las normas industriales y de seguridad industrial.</t>
  </si>
  <si>
    <t xml:space="preserve">Desarrollar y controlar proyectos de ingeniería para el mejor funcionamiento de la planta y de los procesos y métodos de trabajo aplicados por los trabajadores. Tiene bajo su dependencia Técnicos e Ingenieros Industriales y Mecánicos. </t>
  </si>
  <si>
    <t>Diseñar y desarrollar programas de métodos y estándares de trabajo. Se encarga del análisis de procesos, flujos y racionalización. Colaborar en el establecimiento e implementación de programas de incentivos y productividad.</t>
  </si>
  <si>
    <t>Responsable de las actividades de desarrollo de proyectos, conduciendo investigaciones de campo, desarrollando el alcance del proyecto conjuntamente con las áreas solicitantes y órganos involucrados, proponiendo las alternativas necesarias y especificando posibles soluciones.</t>
  </si>
  <si>
    <t>Planear y coordinar los diseños para la construcción de nuevos inmuebles teniendo en cuenta los fundamentos de la ergonomía, factores del ambiente de trabajo, diseño de puestos de trabajo, métodos de trabajo, maquinaria y equipo. Así mismo, tiene en cuenta las posturas y manipulación de cargas relacionadas con la respectiva actividad laboral o tipo de trabajo, respondiendo a la normatividad de los estándares de calidad y productividad en el servicio externo y comodidad al usuario interno.</t>
  </si>
  <si>
    <t>Realizar la calibración y mantenimiento correctivo y programado de la instrumentación industrial (básculas, pesos, balances, etc.) y sistemas de control de la planta</t>
  </si>
  <si>
    <t>Soportar al diseñador industrial elaborando planos, perspectivas, isométricos y renderings para presentaciones a clientes. Preparación de cotizaciones, tableros de acabados, folletos y material gráfico de apoyo al área comercial.</t>
  </si>
  <si>
    <t>Planificar, estructurar y orientar los procesos de operación, suministro, mantenimiento y cuidado del equipo de trabajo e instalaciones. Con el objetivo de garantizar que los equipos de trabajo estén en las mejores condiciones.</t>
  </si>
  <si>
    <t>Administrar y controlar la ejecución de las actividades de mantenimiento y reparaciones de los equipos e instalaciones de la organización, distribuyendo, coordinando los trabajos del personal a su cargo, según los parámetros establecidos por la alta dirección.</t>
  </si>
  <si>
    <r>
      <t>Coordinar los programas de</t>
    </r>
    <r>
      <rPr>
        <sz val="11"/>
        <color theme="1"/>
        <rFont val="Calibri"/>
        <family val="2"/>
        <scheme val="minor"/>
      </rPr>
      <t xml:space="preserve"> mantenimiento preventivo y correctivo relacionado directamente con equipos eléctricos de las instalaciones de la compañía.</t>
    </r>
    <r>
      <rPr>
        <sz val="11"/>
        <color rgb="FF222222"/>
        <rFont val="Arial"/>
        <family val="2"/>
      </rPr>
      <t xml:space="preserve"> </t>
    </r>
  </si>
  <si>
    <t>Inspeccionar la ejecución de actividades de mantenimiento, evaluar la ejecución de programas preventivos, supervisar las acciones correctivas cuando son necesarias y controla los costos de reparación a fin de garantizar el progreso y la calidad de los equipos e instalaciones estén en óptimas condiciones</t>
  </si>
  <si>
    <t xml:space="preserve">Coordinar y controlar las actividades del mantenimiento preventivo y correctivo de los equipos e instalaciones, crear informes sobre el estado de los equipos y recomendaciones para la reposición. </t>
  </si>
  <si>
    <t>Desarrollar, evaluar y controlar los programas de mantenimiento mecánico preventivo y correctivo de toda la maquinaria de acuerdo con las políticas de la compañía.</t>
  </si>
  <si>
    <t>Preparar y ejecutar las actividades requeridas en la implementación de programas de mantenimiento y reparaciones de los equipos e instalaciones de la organización, según las estrategias de la alta dirección.</t>
  </si>
  <si>
    <t>Realizar el mantenimiento industrial, mecánica de ajuste, soldadura, mantenimiento general y de instalaciones eléctricas industriales.</t>
  </si>
  <si>
    <t>Realizar actividades de mantenimiento y reparación de las maquinas, herramientas e instalaciones de la compañía.</t>
  </si>
  <si>
    <t xml:space="preserve">Responsable del soporte técnico para las líneas de producción, elaborando y actualizando procedimientos de producción, desarrollando y mejorando procesos productivos para los productos actuales, así como participando en proyectos e implementación de nuevos productos. </t>
  </si>
  <si>
    <t xml:space="preserve">Coordina el desarrollo, implementación y seguimiento de las mejoras en los métodos / procesos de las líneas de producción. Optimiza el uso de mano de obra, tiempo normal, material, equipo y energía. Soluciona problemas en el proceso de manufactura, para poder lograr eficiencia, productividad, seguridad y calidad. Trabaja en el desarrollo e implementación de proyectos para nuevos productos. </t>
  </si>
  <si>
    <r>
      <t>Planear, diseñar y ejecutar las actividades de planeación de producción con el objetivo de</t>
    </r>
    <r>
      <rPr>
        <sz val="11.5"/>
        <color rgb="FF000000"/>
        <rFont val="Verdana"/>
        <family val="2"/>
      </rPr>
      <t xml:space="preserve"> </t>
    </r>
    <r>
      <rPr>
        <sz val="10"/>
        <color rgb="FF000000"/>
        <rFont val="Calibri"/>
        <family val="2"/>
        <scheme val="minor"/>
      </rPr>
      <t>asegurar que los productos y/o servicios se produzcan de manera eficiente y que la cantidad correcta se produzca al costo y nivel de calidad adecuados</t>
    </r>
    <r>
      <rPr>
        <sz val="11.5"/>
        <color rgb="FF000000"/>
        <rFont val="Verdana"/>
        <family val="2"/>
      </rPr>
      <t>.</t>
    </r>
  </si>
  <si>
    <t>Dirigir, supervisar y evaluar los procesos de producción expidiendo las órdenes correspondientes a los supervisores de cada sección. Se encarga de proyectos especiales referentes a la producción, control y análisis de eficiencia.</t>
  </si>
  <si>
    <t xml:space="preserve">Operar labores asistenciales que le sean asignadas de acuerdo con los procedimientos y las indicaciones de los programas de planeación de producción ya establecidos. </t>
  </si>
  <si>
    <t>Visualizar, orientar y liderar las políticas y macroprocesos de Manufactura cubriendo operaciones de fabricación, mantenimiento y proyectos en una empresa o grupo de empresas. Informar al presidente de la compañía</t>
  </si>
  <si>
    <t>Planear, definir y controlar la producción desde la sección que recibe la materia prima hasta la que se entrega a las bodegas el producto terminado. establece que la producción sea eficiente y que la cantidad sea correcta, optimizando los recursos productivos</t>
  </si>
  <si>
    <t>Dirigir, evaluar y controlar los procesos productivos desde la sección que recibe la materia prima hasta la que se entrega a las bodegas el producto terminado, con el fin de asegurar que la producción sea eficiente y que la cantidad y calidad sea correcta, optimizando los recursos productivos</t>
  </si>
  <si>
    <t>Planear, programar y controlar la producción desde la sección que recibe la materia prima hasta la que entrega a las bodegas el producto terminado.</t>
  </si>
  <si>
    <t>Desarrollar y coordinar los programas de producción de la organización. Supervisa el cumplimiento y lleva los registros requeridos, solventa los problemas inmediatos que en su actividad se le presenten al equipo de trabajo.</t>
  </si>
  <si>
    <t xml:space="preserve">Programa y solicita materiales e insumos. Prepara informes de producción. Mantiene al día los estudios de costos de producción de cada una de las mercancías que se producen en la compañía. Recomienda medidas para mejorar la productividad de los procesos y la calidad del producto. Coordina y programa las actividades (turnos) de los trabajadores. </t>
  </si>
  <si>
    <t>Supervisar, coordinar y controlar cada una de las líneas de producción para que éstas cumplan con las normas de calidad establecidas.</t>
  </si>
  <si>
    <t>Definir y administrar las políticas de seguridad de la compañía, en beneficio de los clientes internos y externos. Coordinar al personal de seguridad.</t>
  </si>
  <si>
    <t xml:space="preserve">Programar y controlar la ejecución de las políticas de seguridad e higiene industrial. Promueve auditorias con el objetivo de garantizar el cumplimiento de estándares organizacionales y gubernamentales para asegurar la higiene y seguridad en el trabajo. </t>
  </si>
  <si>
    <t>Determinar, implementar y dar cumplimiento de las normas de seguridad; velar por la preservación y mantenimiento de los equipos de seguridad industrial.</t>
  </si>
  <si>
    <t>Coordinar y monitorear las políticas de seguridad e higiene industrial con el objetivo de asegurar el cumplimiento de estándares organizacionales y gubernamentales para asegurar la higiene y seguridad en el trabajo.</t>
  </si>
  <si>
    <t>Supervisar las actividades relacionadas con la prevención de accidentes laborales y seguridad personal de los empleados en el área donde trabajan, inspeccionar las instalaciones, el equipo de seguridad, las condiciones de trabajo y asegurar que se cumpla las normas y programas de seguridad laboral.</t>
  </si>
  <si>
    <t>Crear y revisar contenido de valor para para diversas plataformas, a través de técnicas, para captar de una forma creativa la atención del usuario, guiarlo a realizar una acción concreta y consolidar el posicionamiento orgánico del contenido.</t>
  </si>
  <si>
    <r>
      <t>Planear, dirigir y controlar las actividades de la toma de decisiones editoriales claras y racionales, garantizando la mejor selección de contenido que contribuya al conjunto de conocimientos científicos del área</t>
    </r>
    <r>
      <rPr>
        <sz val="11"/>
        <color theme="1"/>
        <rFont val="Calibri"/>
        <family val="2"/>
        <scheme val="minor"/>
      </rPr>
      <t>.</t>
    </r>
  </si>
  <si>
    <t>Planear, diseñar y controlar la implementación de programas, políticas y estrategias en empresas dedicadas a la publicación editorial con el objetivo de definir su versión final.</t>
  </si>
  <si>
    <t>Ordenar y unir adecuadamente las secuencias gráficas del producto, para definir su versión final. Recibe el material fotográfico y lo selecciona y prepara.</t>
  </si>
  <si>
    <t xml:space="preserve">Ordenar y unir adecuadamente las secuencias de un producto (editorial o audiovisual) para definir su versión final. Recibe el material de televisión (grabado o registrado) o el material literario, y selecciona las secuencias conjuntamente con los realizadores. </t>
  </si>
  <si>
    <t xml:space="preserve">Dirigir el desarrollo gráfico y conceptual de la producción. Plasmar el proyecto plástico de una producción: la escenografía, el vestuario, maquillaje, la ambientación, el decorado, la creación de atmósferas de luz, entre otras. Dirigir todas las otras funciones de apoyo de arte. </t>
  </si>
  <si>
    <t xml:space="preserve">Diseñar y coordinar los escenarios, su ambientación, construcción y montaje atendiendo las características indicadas en el guion y según los lineamientos y objetivos de producción. </t>
  </si>
  <si>
    <t xml:space="preserve">Liderar el diseño de prendas y atuendos de los actores dependiendo de la zona geográfica y la época descrita en el guion, tomando en cuenta aspectos tales como la cultura y costumbres para una buena caracterización de los personajes. </t>
  </si>
  <si>
    <t xml:space="preserve"> Dirigir a los asistentes de maquillaje. Se encarga del maquillaje en donde ocultará o resaltará las imperfecciones de los participantes del elenco siguiendo las indicaciones del productor y realizador. </t>
  </si>
  <si>
    <t xml:space="preserve">Asistir la creación del escenario y los ambientes que están presentes en la locación en la que se desarrolla una acción, de acuerdo a los procedimientos establecidos y directrices recibidas por los superiores. </t>
  </si>
  <si>
    <t>Coordinar y supervisar el vestuario previo, durante y después del proyecto, garantizando que el vestuario este en óptimas condiciones en el momento de la salida a escena.</t>
  </si>
  <si>
    <t xml:space="preserve"> Seleccionar y preparar el maquillaje, las pelucas, las prótesis y postizos para la realización de caracterizaciones de los personajes. Realizar los peinados, tintes y cortes de cabello necesarios. </t>
  </si>
  <si>
    <t xml:space="preserve"> Proponer y conseguir los elementos requeridos para la ambientación del guion ya sean reales o de atrezzo. </t>
  </si>
  <si>
    <t xml:space="preserve">Dirigir las actividades del staff técnico en grabaciones o emisiones al aire. Responsable de entregar el programa desde el punto de vista técnico, en tiempo, forma y calidad. </t>
  </si>
  <si>
    <t xml:space="preserve"> Apoyar al Director de Cámaras previniendo las actividades que deben sucederse para que logre el producto final. Prevenir que todos los equipos estén listos para el momento del evento; prevenir que todo el staff técnico, de servicios de producción y elenco estén en sus puestos al momento de ensayos, grabación y transmisión. </t>
  </si>
  <si>
    <t> Escoger los actores que aparecerán en la producción audiovisual, de acuerdo con las características de los personajes definidos y las condiciones de los candidatos.</t>
  </si>
  <si>
    <t>Coordinar y supervisar las actividades que conciernen a las funciones operativas y de transmisión de un estudio de televisión.</t>
  </si>
  <si>
    <t> Seleccionar la música, canciones y/o fondos musicales que será usados en la producción, previendo su armonía con los diferentes programas/componentes a través del estudio de los guiones.</t>
  </si>
  <si>
    <t xml:space="preserve"> Se encarga del registro de imágenes en movimiento mediante una cámara. Está familiarizado con su operación bajo diversas circunstancias: en propios hombros o a través de instrumentos mecánicos. </t>
  </si>
  <si>
    <t xml:space="preserve">Ejecutar las actividades de registro de las tomas de audio en todas sus fases en montajes o eventos. Analizar a profundidad los equipos técnicos, así como las variables de sonido, sensibilidad y características de los micrófonos. </t>
  </si>
  <si>
    <t>Ejecutar los programas para agregar a una grabación de video o a un programa en vivo textos, dibujos, titulares y pauta comercial, para apoyar la grabación con información pertinente.</t>
  </si>
  <si>
    <t>Agregar a una grabación de video o a un programa en vivo textos, dibujos, titulares y pauta comercial, para apoyar la grabación con información pertinente.</t>
  </si>
  <si>
    <t xml:space="preserve"> Elegir e instalar y/o colocar las líneas y los micrófonos en los lugares más idóneos para el registro del audio y de manera que no aparezcan en las tomas de la imagen. </t>
  </si>
  <si>
    <t xml:space="preserve">Auxiliar al camarógrafo en el manejo del equipo de grabación y transmisión de programas dentro y fuera de la institución. </t>
  </si>
  <si>
    <t>Administrar las actividades de procesamiento de información cuantitativa y cualitativa, insights y tendencias de consumo, de acuerdo con la planeación estratégica de la Organización</t>
  </si>
  <si>
    <t>Generar y analizar información estadística y ponerla a disposición de los/as usuarios/as internos y externos con el fin de garantizar información de calidad y de interés público, sobre los diferentes procesos organizacionales que soporte la toma de decisiones</t>
  </si>
  <si>
    <t xml:space="preserve">Liderar la estructura del programa o proyecto audiovisual. Conocer los guiones y las investigaciones desarrolladas para cada programa o proyecto. Plantear con el Director General y Director Audiovisual los parámetros y criterios generales de la dirección de fotografía y diseñar lo pertinente para el programa. Evaluar y aprobar los aspectos audiovisuales de la escaleta o pre-guión del proyecto y hacer las propuestas pertenecientes para la realización de cada uno de ellos. Dirigir y coordinar los equipos de realización y técnica. Concretar audiovisualmente los guiones de acuerdo a los parámetros del Manual de Estilo. </t>
  </si>
  <si>
    <t>Dirigir y controlar el proceso de postproducción, la manipulación de material audiovisual, digital o analógico usado para el cine, publicidad, programas de televisión o radio de acuerdo con los objetivos estratégicos del área</t>
  </si>
  <si>
    <t>Realizar el mantenimiento e Instalación de sistema operativo y aplicaciones, Administración de Media y Archivo al igual que Apoyar flujos de trabajo de tal manera que los equipos y materiales audiovisuales requeridos para las ediciones tanto de audio, video y archivo digital, estén disponibles y en buen estado siempre para las Producciones</t>
  </si>
  <si>
    <t>Supervisa la continuidad de un proyecto audiovisual en todos sus aspectos visuales y argumentales, de tal modo que el hilo temporal en el que se narra la historia no experimente ningún salto de continuidad a ojos del espectador.</t>
  </si>
  <si>
    <t>Diseñar, montar, hacer la asistencia de iluminación para todos los productos de la empresa. Controlar el video aplicando conceptos de iluminación e imagen como filtros, temperaturas de color, entrego al cliente una imagen limpia, y equilibrada respecto a los conceptos de colorimetría e iluminación.</t>
  </si>
  <si>
    <t>Realizar las animaciones sobre las piezas audiovisuales requeridas</t>
  </si>
  <si>
    <t xml:space="preserve">Encargado de dirigir el Switcher donde se controla el sistema de sonido, pone la música de fondo, ecualiza el sonido, entre otras cosas. </t>
  </si>
  <si>
    <t>Encargarse de la administración, entrega y archivo del material virgen y grabado para la realización del proyecto, músicas y material externo que llegue al programa. Marcar el materia virgen, (según se establezca) y entregarle diariamente a los realizadores y videografos el que necesiten. Recibir los casetes grabados diariamente y archivarlos.</t>
  </si>
  <si>
    <t xml:space="preserve">Realizar diseños o desarrollar soluciones tecnológicas a necesidades industriales, identificando y comprendiendo los recursos disponibles, las limitaciones físicas o técnicas, además de factores como el costo y las consideraciones estéticas y comerciales. </t>
  </si>
  <si>
    <t>Realizar tomas fotográficas en diversas actividades definidas, revelando y reproduciendo material fotográfico; a fin de contribuir y apoyar la difusión de la información.</t>
  </si>
  <si>
    <t>Realizar la producción audiovisual y/o multimedia de diferentes productos para el canal/productora, desde la preproducción hasta la postproducción de los mismos.</t>
  </si>
  <si>
    <t xml:space="preserve">Asistir en la producción con el manejo de luces optimo que contribuyan a la ambientación lumínica requerida </t>
  </si>
  <si>
    <t>Producir programas audiovisuales, coordinando y supervisando las actividades técnicas y operativas, a fin de garantizar el material elaborado para las actividades de docencia, investigación y extensión.</t>
  </si>
  <si>
    <t>Dirigir y producir los programas que le sean encargados por la gerencia de la entidad. Así mismo, contribuir en el área de producción de campo cuando se requieran elementos para otros programas. Coordinar el equipo de trabajo del programa, para obtener óptimos resultados dentro de los principios de eficiencia y eficacia</t>
  </si>
  <si>
    <t xml:space="preserve">Asistir a la Dirección de medios en todas las actividades técnicas u operativas que se requieran, además de realizar el desglose del guion anotándolo según las indicaciones recibidas y ejecutar todos los trámites con las áreas involucradas en la producción del programa. </t>
  </si>
  <si>
    <t>Apoyar de forma operativa el proceso de transmisión, grabación y edición del evento que se está realizando para contribuir con la correcta realización de los mismos.</t>
  </si>
  <si>
    <t xml:space="preserve">Definir, diseñar y controlar la ejecución del modelo de producción (presupuesto general y desglosado y cronogramas). Orientar el manual de funciones y establecer el recurso humano y financiero del proyecto. </t>
  </si>
  <si>
    <t xml:space="preserve">Realizar y evaluar la viabilidad ideas para proyectos. Realiza la gestión administrativa de la producción y la consecución de los recursos. Encargado de controlar el presupuesto, contratar, conseguir los permisos de rodaje, dietas y alojamientos. </t>
  </si>
  <si>
    <t xml:space="preserve">Administrar y controlar la ejecución de las actividades relacionadas con la prestación del servicio audiovisual. Programar, diseñar y supervisar tanto la producción y calidad de la programación como el cumplimiento de la reglamentación vigente en materia de televisión y comercialización de esta. </t>
  </si>
  <si>
    <t>Planear, programar y controlar las actividades relacionadas con la producción animal y/o vegetal de acuerdo con las necesidades del servicio o cliente y los objetivos organizacionales</t>
  </si>
  <si>
    <t>Administrar y supervisar la ejecución del modelo de producción (presupuesto general y desglosado y cronogramas); puede ser tanto en sede como en campo.</t>
  </si>
  <si>
    <t>Establecer y coordinar la propuesta on-line de nuevos productos, además de supervisar el funcionamiento y los contenidos de dichos productos y la relación con los proveedores internos y externos.</t>
  </si>
  <si>
    <t>Establecer, diseñar y coordinar el contenido relacionado con la programación del medio de comunicación.</t>
  </si>
  <si>
    <t>Ejecutar contenido de valor para campañas de publicidad a través de diferentes plataformas de acuerdo con las instrucciones del Jefe de Emisión y del Jefe de Redacción o cuando la oportunidad se presente de acuerdo a su propio criterio.</t>
  </si>
  <si>
    <t xml:space="preserve">Informar y responder por el material informativo relevante para la institución; obteniendo, analizando y redactando información de hechos que constituyen noticia. Cubrir fuentes de información de interés institucional. Velar por la veracidad de la información recibida. </t>
  </si>
  <si>
    <t>Aportar contenidos periodísticos para cada una de las emisiones de noticias o publicaciones, mediante informes que contienen las diferentes opiniones de la información. Objetivos que se consiguen luego de hacer un trabajo de campo.</t>
  </si>
  <si>
    <t xml:space="preserve">Ejecutar contenidos periodísticos de tipo gráfico para cada publicación según los estándares establecidos por la organización. </t>
  </si>
  <si>
    <t>Supervisar el contenido y forma de originales del material a publicar, revisando gramática, ortografía, cuidando estilo, redacción y presentación, a fin de garantizar la calidad del material a publicarse.</t>
  </si>
  <si>
    <t xml:space="preserve">Ejecutar las actividades de escritura, edición y producción su propio material audiovisual para las emisiones de programas, siempre bajo instrucciones directas. </t>
  </si>
  <si>
    <t xml:space="preserve">Analizar el material informativo relevante para la institución; obteniendo, analizando y redactando información de hechos que constituyen noticia. Cubrir fuentes de información de interés institucional. </t>
  </si>
  <si>
    <t>Desarrollar y coordinar las estrategias del área para establecer la posición de las compañías competidoras y asegurar las ventas en el lanzamiento de nuevos productos o campañas publicitarias y promoción de los existentes.</t>
  </si>
  <si>
    <t>Definir, diseñar y orientar las estrategias necesarias para descubrir segmentos de mercados para la consolidación de los nuevos productos, además de proyectar las actividades tendientes a mejorar el posicionamiento en el mercado.</t>
  </si>
  <si>
    <t xml:space="preserve">Coordinar las actividades relacionadas con la investigación de mercado con el objeto de apoyar y guiar a la compañía con relación al mercado, proporcionando información para el proceso de investigación de la competencia. </t>
  </si>
  <si>
    <t>Analizar y organizar datos e información necesaria para pronosticar el comportamiento del mercado. Asimismo, realizar el diagnóstico y seguimiento de nuevos productos al evaluar la viabilidad de estos.</t>
  </si>
  <si>
    <t>Planear, orientar y controlar la estrategia y macroproceso de mercadeo para la compañía, garantizando que los productos y servicios sean de buena calidad y aceptación, procurar que su rentabilidad y permanencia sean adecuadas.</t>
  </si>
  <si>
    <t>Dirigir, controlar y evaluar las tendencias del mercado asimismo liderar la competencia, lograr que los servicios sean de buena calidad y aceptación, procurar que su rentabilidad y permanencia sean adecuados.</t>
  </si>
  <si>
    <t>Definir, diseñar y orientar las estrategias de venta de la compañía, buscando maximizar los resultados y alcanzar las metas y objetivos de negocios con el objetivo de consolidar otras oportunidades de distribución de los productos y servicios de la empresa. Implementa campañas de ventas, en los canales alternativos, buscando mantener al grupo de ventas motivado y reconocido.</t>
  </si>
  <si>
    <t xml:space="preserve">Dirigir, planear y controlar el plan estratégico de mercadeo de la compañía de acuerdo con los objetivos organizacionales, los margenes derentabilidad y permanencia adecuados y las tendencias del mercado, con el fin de garantizar el posicionamiento de los productos y la marca en la mente de los consumidores </t>
  </si>
  <si>
    <t>Definir y liderar los objetivos, presupuestos y planes de mercadeo para una línea de productos a cargo. Desarrollar y controlar las promociones y publicidad de sus productos. Asesorar el área de ventas y analizar los resultados de la investigación de mercados.</t>
  </si>
  <si>
    <t>Desarrollar las estrategias y planes de mercadeo para una línea de producto especializada. Participar en la elaboración del plan de mercadeo y los presupuestos a corto, mediano y largo plazo. Hacer recomendaciones técnicas para el manejo de los productos y eventualmente brindar asistencia directamente a los principales clientes.</t>
  </si>
  <si>
    <t xml:space="preserve">Planear, dirigir y controlar el plan de mercadeo y los presupuestos a corto, mediano y largo plazo. Establecer las investigaciones de mercados y vigilar la ejecución de las promociones. </t>
  </si>
  <si>
    <t>Desarrollar y controlar la gestión del plan de mercadeo según el producto, con el fin de satisfacer las necesidades del consumidor de acuerdo con las estrategias definidas por la alta dirección.</t>
  </si>
  <si>
    <t>Planear, dirigir y controlar las actividades de mercadeo, apoyando las diversas estrategias en relación con: producto, plaza, promoción y precio</t>
  </si>
  <si>
    <t>Definir, dirigir y diseñar un portafolio de canales de venta y de negocios; establecer estrategias orientadas a formular diferentes alternativas de atención para los clientes.</t>
  </si>
  <si>
    <t>Planear y coordinar un portafolio de canales de venta y de negocios, de acuerdo con las políticas establecidas; generando estrategias orientadas a brindar diferentes alternativas de atención para los clientes.</t>
  </si>
  <si>
    <t>Administrar y coordinar el área según las estrategias ya definidas, monitorear estrategias de mercadeo, analizar la competencia, lograr que los servicios sean de buena calidad y aceptación, pretender una permanencia adecuada en el mercado de cada uno de sus productos.</t>
  </si>
  <si>
    <t xml:space="preserve">Dirigir, evaluar y orientar el plan de mercadeo y los presupuestos a corto, mediano y largo plazo. Planear las investigaciones de mercados y vigilar la ejecución de las promociones de acuerdo con las estrategias definidas por la alta dirección. </t>
  </si>
  <si>
    <t>Coordina la planeación de los objetivos de ventas, supervisar la estrategia de mercadotecnia, campañas de publicidad, análisis de utilidades, potencial del mercado, competencia, promoción, publicidad y otras actividades de mercadotecnia.</t>
  </si>
  <si>
    <t>Implementar y supervisar las tendencias de mercado, explorar nuevas oportunidades de negocio, nuevos segmentos de clientes, con el fin de maximizar las ventas y mantener la satisfacción del cliente, así como los objetivos del área.</t>
  </si>
  <si>
    <t>Analizar y ejecutar las actividades de acuerdo con las políticas y procedimientos definidos para el área, con el fin de contribuir con los resultados del área y la rotación del inventario.</t>
  </si>
  <si>
    <t>Ejecutar y desarrollar el análisis de las estrategias y de los resultados de marketing digital de acuerdo con las metas y lineamientos de la empresa</t>
  </si>
  <si>
    <t xml:space="preserve">Prestar servicio en todas las labores del área de mercadeo, da apoyo en promociones y eventos especiales. </t>
  </si>
  <si>
    <t>Planear, dirigir y controlar las actividades de producción y difusión de las campañas comerciales a clientes de la compañía, con base en las políticas establecidas por la Dirección de Mercadotecnia.</t>
  </si>
  <si>
    <t>Coordinar y desarrollar las actividades de producción y difusión de las campañas comerciales a clientes de la compañía, con base en las políticas establecidas por la Dirección de Mercadotecnia.</t>
  </si>
  <si>
    <t xml:space="preserve">Administrar y coordinar el equipo de diseño y diagramación de la organización de acuerdo con los estándares establecidos. </t>
  </si>
  <si>
    <t>Coordinar toda la parte logística, en la realización de eventos para brindar apoyo a la fuerza de ventas en el lanzamiento de nuevos productos o servicios.</t>
  </si>
  <si>
    <t xml:space="preserve">Ejecutar los programas de difusión de campañas publicitarias para los clientes además de analizar su impacto y la información obtenida por el área de mercadeo para el desarrollo de nuevas campañas. </t>
  </si>
  <si>
    <t xml:space="preserve">Implementar las actividades asociadas con crear nuevos conceptos en diseño para impresos y manejar programas de diagramación. </t>
  </si>
  <si>
    <t>Ejecutar la diagramación en todo lo relacionado con los medios impresos y digitales; se encarga de la distribución adecuada de colores, espacios, figuras, entre otros.</t>
  </si>
  <si>
    <t xml:space="preserve">Crear, supervisar y mantener una comunidad de seguidores para la marca a la que representa y ser el nexo de unión entre las necesidades de los clientes /seguidores y las necesidades de la empresa. Está encargado de extraer lo relevante de sus conversaciones y hacerlo llegar a los responsables de la empresa. Debe buscar vías de colaboración entre los seguidores de esa comunidad que gestiona y la empresa. Escuchar y monitorizar constantemente las redes sociales en busca de la imagen que está dando su marca así como la de sus competidores. Explicar las posiciones que mantenga la empresa a la comunidad de seguidores.  </t>
  </si>
  <si>
    <t xml:space="preserve">Atender y visitar a los proveedores para supervisar el buen desarrollo de los diferentes trabajos. Mantener contacto con agencias de publicidad en el desarrollo y control de las campañas publicitarias.                   </t>
  </si>
  <si>
    <t xml:space="preserve">Ejecutar la diagramación en todo lo relacionado con los medios impresos y digitales; se encarga de la distribución adecuada de colores, espacios, figuras, etc. </t>
  </si>
  <si>
    <t xml:space="preserve">Dar apoyo a las actividades operativas al área de mercadeo e investigaciones de mercadeo. </t>
  </si>
  <si>
    <t>Dar apoyo operativo a las personas que solicitan los servicios de audiovisuales y en algunos casos de filmar, grabar y editar los diferentes eventos y/o actividades que realiza la compañía.</t>
  </si>
  <si>
    <t>Analizar y consolidar nuevas soluciones de inteligencia de negocios, proporcionando información de alto valor para soportar la toma de decisiones estratégicas empresariales</t>
  </si>
  <si>
    <t>Realizar las actividades relacionadas con las estrategias de analítica de datos, sus objetivos de crecimiento, rentabilidad e innovación, de acuerdo con los procesos establecidos en el área</t>
  </si>
  <si>
    <t>Coordinar las actividades relacionadas con las estrategias de analítica de datos, los objetivos de crecimiento, rentabilidad e innovación de la compañía, de acuerdo con las metas y políticas establecidas por la Alta Gerencia</t>
  </si>
  <si>
    <t xml:space="preserve">Administrar las actividades relacionadas con las estrategias de analítica de datos, sus objetivos de crecimiento, rentabilidad e innovación, de acuerdo con las metas y políticas establecidas por la Alta Gerencia. </t>
  </si>
  <si>
    <t>Dirigir y controlar los procesos, proyectos, modelos y técnicas estadísticas y financieras que permitan gestionar y administrar la estrategia y la operación de las diferentes áreas con metodologías sustentables de acuerdo a la historia y con una visión prospectiva del negocio,</t>
  </si>
  <si>
    <t>Definir, diseñar y orientar las políticas, estrategias y herramientas de analítica de datos para cada una de las áreas organizacionales, de acuerdo con los objetivos de crecimiento, rentabilidad e innovación de la compañía con el fin de desarrollar un centro de excelencia analítico que permita mejorar continuamente la identificación, medición, control y monitoreo de los indicadores y estrategias organizacionales</t>
  </si>
  <si>
    <t>Administrar y estructurar modelos predictivos, sistematizar datos masivos de acuerdo con los métodos de analítica y herramientas tecnológicas de la compañía.</t>
  </si>
  <si>
    <t>Coordinar y controlar la implementación de pruebas de software de acuerdo con lo establecido dentro del plan de QA y parámetros de la Organización.</t>
  </si>
  <si>
    <t xml:space="preserve">Visualizar y definir las estrategias operacionales adecuadas para la organización acorde con la estructura de la organización. Además de liderar a los directores y gerentes de diferentes áreas mientras llevan a cabo el plan. </t>
  </si>
  <si>
    <t>Implementar las actividades del área de operaciones que le sean designadas, con el fin de contribuir con el adecuado desarrollo de los procesos administrativos de la compañía</t>
  </si>
  <si>
    <t xml:space="preserve">Planear, coordinar e implementar la administración de los recursos necesarios para el correcto funcionamiento de la empresa. Establecer el desarrollo óptimo y la ejecución de todas las actividades y procesos diarios. </t>
  </si>
  <si>
    <t>Diseñar y dirigir las políticas y estrategias para la optimización de la operación, al igual que liderar y desarrollar el talento humano y administrar y controlar los recursos financieros y físicos asignados a la dirección de acuerdo con los objetivos estratégicos de la gerencia, los requerimientos de la operación y la normatividad vigente con el fin de potenciar un alto rendimiento operacional y garantizar el optimo uso de los recursos</t>
  </si>
  <si>
    <t>Coordinar y supervisar los recursos materiales, humanos y financieros del área de operaciones de acuerdo con las políticas establecidas por la dirección con el fin de asegurar el cumplimiento de la planeación definida</t>
  </si>
  <si>
    <t xml:space="preserve">Prestar apoyo asistencial a los diversos procesos y actividades del área de procesos con el fin de contribuir con la óptima gestión de las estrategias. </t>
  </si>
  <si>
    <t xml:space="preserve">Definir, diseñar y establecer las estrategias de estructuración ayudando a consolidar la línea de negocio del departamento de Proyectos para que se ejecuten dentro de los presupuestos, plazos de tiempo y políticas de la empresa. </t>
  </si>
  <si>
    <t>Liderar y controlar la ejecución de Proyectos de gran magnitud, gestionando los recursos necesarios de acuerdo con los lineamientos corporativos, con el fin de garantizar el cumplimiento del proyecto bajo los indicadores de rentabilidad y calidad determinados</t>
  </si>
  <si>
    <t xml:space="preserve">Definir y diseñar las estrategias de los proyectos asignados para que se ejecuten dentro de los presupuestos, plazos de tiempo y políticas de la empresa. </t>
  </si>
  <si>
    <t xml:space="preserve">Administrar y coordinar los diseños para la construcción de nuevos inmuebles, bajo los estándares de calidad en el servicio externo y comodidad al usuario interno. </t>
  </si>
  <si>
    <t>Supervisar e implementar mejoras en los procesos para la optimización de los recursos, mejorar la productividad y reducir costos.</t>
  </si>
  <si>
    <t>Ejecutar los programas de la dirección de proyectos, en el desarrollo de las actividades del área de manera oportuna, con el fin de cumplir los objetivos y metas propuestas por la gerencia. </t>
  </si>
  <si>
    <t>Dar apoyo operativo a la gerencia de proyectos en la implementación de los procesos, con alta calidad de acuerdo con los estándares establecidos.</t>
  </si>
  <si>
    <t>Planear, dirigir y controlar los aspectos presentes de la Aseguradora en cuanto a su situación patrimonial y financiera, identificando los aspectos de riesgo y en función de su horizonte de planeación. Establecer proyecciones económicas y financieras sobre la base de modelos determinísticos o estocásticos.</t>
  </si>
  <si>
    <t>Desarrollar productos relacionados con los seguros personales o generales, la seguridad social, mercados de capitales, mercancías; así como en la valuación de operaciones y entidades que estén sujetas a riesgos. Su base de estudio es el establecimiento de condiciones de equilibrio actuarial integrado en procesos de planificación económico-financiera.</t>
  </si>
  <si>
    <t>Preparar y ejecutar las actividades del área, buscando garantizar que las estrategias sean cumplidas de acuerdo con los términos acordados y en conformidad con los procedimientos de la compañía.</t>
  </si>
  <si>
    <t>Cumplir con los presupuestos de Ventas y Gastos, y constituirse en el motor comercial del negocio a nivel de los Ejecutivos de Ventas de aquellas Sucursales de los Sponsor, cuya gestión comercial se encuentre bajo su responsabilidad. Supervisar, capacitar, motivar y controlar los equipos de ventas de cada sucursal de los Sponsor, llevándolos a un desempeño de excelencia tanto en resultados como en gestión. Coordinar y asegurar el funcionamiento operativo de las sucursales de la zona asignada en todas las materias referidas a la gestión de los servicios requeridos por los clientes, representando la visión comercial de la compañía.</t>
  </si>
  <si>
    <t>Dirigir y controlar el proceso de evaluación técnica de riesgo en su área de operación para el mercado de bajo y alto riesgo, dando soporte a las compañías sobre la aceptación o rechazo de propuestas de seguro. Gerencia el análisis del riesgo, verificando la documentación correspondiente, las condiciones técnicas de la propuesta y los precios propuestos. Es responsable por la calidad de los servicios contratados verificando los reportes de ocurrencia. Mantiene relaciones con las otras compañías aseguradoras para negociación de coaseguros y con las IRB para la negociación del mismo. Responsable por la aceptación de los convenios en concordancia con las normas y condiciones establecidas por la Compañía.</t>
  </si>
  <si>
    <t>Preparar los reportes técnicos del riesgo a ser asegurado, dando soporte en la aceptación o rechazo de la compañía, haciendo uso de planes, dimensionando equipos, haciendo recomendaciones y fotografías. Conduce inspecciones técnicas en varios ámbitos de operación tales como riesgo civil (condominios, garajes, vehículos, residencias, exhibiciones, obras de arte, etc.) incendios, robos, riesgos varios (equipos, mercancía, etc.) preparando reportes técnicos y certificados específicos. Elabora procesos de descuento (instalación de extinguidores de fuego, hidrantes, reorganización de la mercancía, proyectos de reparación o remodelación, etc., analizando los detalles de cada área, sugiriendo nuevos seguros, reducción de tasas, haciendo recomendaciones para la protección del riesgo por nuevos montos de cobertura. Mantiene contacto con las partes otorgando detalles sobre el status de las inspecciones realizadas y organizando visitas para inspecciones futuras.</t>
  </si>
  <si>
    <t>Planear, definir y liderar las políticas y estrategias de convenios y negociación para asegurar el cumplimento de los objetivos estratégicos de la organización.</t>
  </si>
  <si>
    <t>Administrar, desarrollar y supervisar los procesos y estrategias de convenios y negociación para asegurar el cumplimento de los objetivos estratégicos planteados por de la alta dirección.</t>
  </si>
  <si>
    <t>Realizar las actividades relacionadas con los convenios, contratos y negociaciones de la organización. Asistir los procesos de acuerdo con las directrices establecidas por la alta gerencia.</t>
  </si>
  <si>
    <t>Dar soporte operativo al área de convenios de acuerdo con las actividades asignadas por su jefe inmediato.</t>
  </si>
  <si>
    <t>Planear, definir y controlar una gestión comercial que permita dar a conocer a la compañía y su filosofía y servir de enlace entre los intermediarios clientes y la compañía, buscando acuerdos equitativos y transparentes que beneficien a las partes y posicionen los productos de los ramos de seguros generales.</t>
  </si>
  <si>
    <t>Atender las reclamaciones efectuadas por los clientes mediante un proceso de análisis, inspección y trámite de documentación.</t>
  </si>
  <si>
    <t>Planear, diseñar e implementar procesos y procedimientos de indemnización y control de proveedores, salvamentos y recobros. Análisis y control de indicadores técnicos del ramo, administrar y controlar la red de proveedores.</t>
  </si>
  <si>
    <t>Dirigir y controlar la implementación de procesos y procedimientos de indemnización y control de proveedores, salvamentos y recobros. Análisis y control de indicadores técnicos del ramo, administrar y controlar la red de proveedores.</t>
  </si>
  <si>
    <t>Definir y orientar las políticas y procesos de la operación de la mesa de control de seguros y mantener relación con los distribuidores autorizados de la organización y área vinculadas con el desarrollo de los distribuidores, control eficiente de documentación, archivo y validación de documentos, para validar comisiones de pago, llenado de formatos.</t>
  </si>
  <si>
    <t>Analizar, organizar y entregar la documentación de emisión y ventas que coordina entre las diversas áreas de la empresa. Elaborar el registro de seguimiento y consecutivos. Capturar datos, cotejar listados para hacer movimientos. Elaborar reportes mensuales.</t>
  </si>
  <si>
    <t xml:space="preserve">Dirigir en la entidad de seguros de vida la realización de verificación de examenes médicos por convenios, haciendo capacitación medica preventiva y ocupacional, capacitaciones en áreas de higiene y seguridad ocupacional, prevención de enfermedades ocupacionales, chequeos médicos preventivos y auditorías médicas. </t>
  </si>
  <si>
    <t xml:space="preserve">Realizar la verificación de exámenes médicos por convenios, haciendo capacitación medica preventiva y ocupacional, capacitaciones en áreas de higiene y seguridad ocupacional, prevención de enfermedades ocupacionales, chequeos médicos preventivos, auditorías médicas. </t>
  </si>
  <si>
    <t>Coordinar y controlar el proceso de reclamos y suscripción de póliza de personas en relación a las pérdidas totales, colectivos, cuentas especiales, entre otros aspectos, en congruencia con las políticas establecidas y los condicionados de las pólizas, a fin de controlar la siniestralidad y ofrecer una respuesta oportuna a los asegurados.</t>
  </si>
  <si>
    <t>Implementar las actividades relacionadas con el proceso de los servicio establecidos con clínicas, talleres mecánicos y otros proveedores, generando información de utilidad a ser utilizado por la Gerencia a fin de tomar acciones de mejora para los asegurados, de acuerdo a las políticas y lineamientos de la Organización.</t>
  </si>
  <si>
    <t>Planear, definir y ejecutar las estrategias de negociación de los contratos de reaseguros con las empresas reaseguradoras buscando el mayor beneficio para la compañía.</t>
  </si>
  <si>
    <t xml:space="preserve">Analiza la gestión administrativa del área de Reaseguros, con la finalidad de velar que se cumplan las condiciones establecidas en los contratos, así como garantizar el registro contable en forma correcta de las partidas que conforman los estados de cuenta de los reaseguradores, en cumplimiento con las políticas, normas, procedimientos legales y contables. </t>
  </si>
  <si>
    <t xml:space="preserve">Ejecutar las inspecciones de evaluación de riesgo, en industrias, locales comerciales y maquinarias, entre otros elementos, con la finalidad de conocer las posibilidades de cobertura del bien a asegurar y recomendar la póliza más beneficiosa, tanto para el cliente como para la empresa.  </t>
  </si>
  <si>
    <t xml:space="preserve">Ejecutar las ventas a clientes a través de negociaciones directas con grandes superficies o que tenga un alcance mayor, da información sobre productos y condiciones, entre otras actividades, de acuerdo con el plan y estrategias comerciales de la compañía. </t>
  </si>
  <si>
    <t>Dirigir las actividades de todos los ramos de seguros como el técnico, incendios, cumplimiento, transportes, automóviles, aviación, navegación etc.</t>
  </si>
  <si>
    <t>Coordinar y revisar la medición de riesgos a suscribir, en los diversos ramos a nivel nacional, con la finalidad de garantizar un resultado técnico positivo y mantener un crecimiento sostenido de la cartera, de acuerdo con las condiciones de coberturas definidas en las pólizas y precios del mercado, en cumplimiento a las políticas, normas y procedimientos de la organización.</t>
  </si>
  <si>
    <t>Coordinar y supervisar a las actividades del área, con la finalidad de garantizar un resultado técnico positivo y mantener un crecimiento sostenido de la cartera, de acuerdo con las condiciones de coberturas definidas en las pólizas y precios del mercado, en cumplimiento a las políticas, normas y procedimientos de la organización.</t>
  </si>
  <si>
    <t>Analiza lo concerniente al salvamento y recuperación de bienes asegurados que han sido cancelados a los asegurados, a fin de determinar la posibilidad de subastar dichos bienes, con el fin de optimizar la rentabilidad de la empresa.</t>
  </si>
  <si>
    <t>Dar soporte operativo a las actividades del área de acuerdo con las condiciones de coberturas definidas en las pólizas y precios del mercado, en cumplimiento a las políticas, normas y procedimientos de la organización.</t>
  </si>
  <si>
    <t>Planear, definir y controlar estructuración de productos de seguros, desarrollo de módulos de Reaseguro, Coaseguro y Siniestros de seguros generales, capacitación a la fuerza de ventas e Implementación de estrategias comerciales.</t>
  </si>
  <si>
    <t>Monitorear sistemáticamente los procesos médicos. Realizar una evaluación crítica y periódica de la calidad de la atención médica que reciben los pacientes.</t>
  </si>
  <si>
    <t>Brinda apoyo moral y espiritual a la comunidad del hospital. Proporciona los santos oleos a quienes están por fallecer. Dirige servicios religiosos por la recuperación de las personas, además efectúa ritos de fe como funerales, bautizos y matrimonios. Planea, organiza y controla programas de educación religiosa. El cargo es ocupado por una persona ordenada como clérigo, rabino o ministro.</t>
  </si>
  <si>
    <t xml:space="preserve">Realizar trabajos de promoción social, haciendo visitas domiciliarias, atendiendo y orientando directamente al paciente, establece su situación socioeconómica y da orientación a sus familiares. </t>
  </si>
  <si>
    <r>
      <t>Asistir y fomentar las actividades relacionadas con el bienestar del ser humano y la prevención y atención de dificultades y/o carencias </t>
    </r>
    <r>
      <rPr>
        <sz val="11"/>
        <color theme="1"/>
        <rFont val="Calibri"/>
        <family val="2"/>
        <scheme val="minor"/>
      </rPr>
      <t>sociales de las personas, familias, grupos y del medio social en el que viven.</t>
    </r>
  </si>
  <si>
    <t>Ejecutar actividades de traslado seguro de paciente, de acuerdo con los estándares de seguridad y procedimientos establecidos por la Organización</t>
  </si>
  <si>
    <t>Implementar y ejecutar las actividades de recuperación de los recursos por servicios prestados acorde con la normatividad vigente y las políticas de la Organización.</t>
  </si>
  <si>
    <t>Dar soporte operativo a las actividades de recuperación de los recursos por servicios prestados acorde con la normatividad vigente y las políticas de la Organización.</t>
  </si>
  <si>
    <t xml:space="preserve">Coordinar y controlar la gestión administrativa de las cuentas médicas desde su radicación, resolución de glosas y autorización de pagos de acuerdo con la planeación estratégica del área. </t>
  </si>
  <si>
    <t>Citohistotecnólogo o citotecnólogo que da soporte a actividades de investigación y laboratorio en la Unidad de Salud</t>
  </si>
  <si>
    <t>Atender a las personas con enfermedades cardio pulmonares, mediante la realización del diagnóstico, tratamiento, control, seguimiento rehabilitación y educación en salud.</t>
  </si>
  <si>
    <t>Administrar y coordinar los turnos de enfermería, velando por un adecuado servicio al cliente y atendiendo casos especiales.</t>
  </si>
  <si>
    <t>Planear y coordinar los procesos de auditoria en las actividades de enfermería, supervisar documentación y preparar informes de los trabajos realizando recomendaciones para corregir posibles deficiencias.</t>
  </si>
  <si>
    <t>Asistir al médico y al paciente durante la consulta y mantiene los elementos e instrumental completo, aseado y desinfectado en los consultorios, salas de procedimiento y observación.</t>
  </si>
  <si>
    <t>Asistir al médico en lo que requiera durante la consulta y mantiene el consultorio, instrumental y material en perfecto estado orden y limpieza.</t>
  </si>
  <si>
    <t>Realizar tratamientos faciales, corporales y cosméticos a los clientes, previa asesoría médica.</t>
  </si>
  <si>
    <t>Asistir las funciones de droguería en los procesos de dispensación formuladas, según las características de cada producto y la normatividad vigente para al manejo y venta de medicamentos, con el fin de garantizar la correcta atención de los usuarios.</t>
  </si>
  <si>
    <t xml:space="preserve">Realizar la gestión operativa del servicio farmacéutico, garantizando un servicio oportuno y de calidad. </t>
  </si>
  <si>
    <t>Estudiar y evaluar la lesión del paciente con el fin de otorgar las diferentes terapias, ejercicios y medios técnicos que contribuyan a la recuperación del paciente.</t>
  </si>
  <si>
    <r>
      <t>Planear, liderar y controlar los procesos de prestación de servicios requeridos con la mejor calidad, minimizar riesgos y garantizar el cumplimiento en términos de los planes, programas y proyectos de la organización.</t>
    </r>
    <r>
      <rPr>
        <sz val="11"/>
        <color theme="1"/>
        <rFont val="Calibri"/>
        <family val="2"/>
        <scheme val="minor"/>
      </rPr>
      <t xml:space="preserve"> </t>
    </r>
  </si>
  <si>
    <t>Dirigir, coordinar y planear la atención y prestación del servicio médico, asegurando que el usuario sea atendido con la más alta calidad, creando los controles suficientes para el manejo del costo médico y definiendo los parámetros de funcionamiento del área médica</t>
  </si>
  <si>
    <t>Definir, dirigir y orientar las estrategias de atención y prestación del servicio al usuario con el objetivo de garantizar calidad, estructurar los controles suficientes para el manejo del costo médico y definir los parámetros de funcionamiento del área médica.</t>
  </si>
  <si>
    <t xml:space="preserve">Administrar los recursos y el personal de las diferentes unidades del hospital o clínica.  </t>
  </si>
  <si>
    <t>Evaluar la consulta médica en su rama de especialidad al igual que realizar los procedimientos requeridos, llevar la historia clínica por paciente y realizar el seguimiento requerido.</t>
  </si>
  <si>
    <t>Evaluar la consulta médica en su rama de especialidad, llevar la historia clínica por paciente y realizar el seguimiento requerido.</t>
  </si>
  <si>
    <t>Realizar y evaluar la consulta médica en su rama de especialidad, llevar la historia clínica por paciente y realizar el seguimiento requerido.</t>
  </si>
  <si>
    <t>Brindar atención médica urgente y primero auxilios a los usuarios de acuerdo con los estándares de seguridad y procesos de la Organización</t>
  </si>
  <si>
    <t>Coordinar, evaluar y controlar la actividad de los diferentes servicios y unidades incluidos en su Área Asistencial</t>
  </si>
  <si>
    <t>Evaluar la consulta de medicina general en la forma de atención inmediata a los usuarios de la EPS y/o clínica; elaborar la historia clínica a cada uno y llevar a cabo el seguimiento posterior a aquellos que lo necesiten.</t>
  </si>
  <si>
    <t>Organizar todos los instrumentos esterilizados y en perfecto estado, verificar el material requerido para diferentes tratamientos y cirugías, velando por el control estricto del inventario de la instrumentación asignada.</t>
  </si>
  <si>
    <t>Preparar y ejecutar el programa de mantenimiento y metrología de los equipos biomédicos, equipos de higiene y laboratorio industrial de la compañía.</t>
  </si>
  <si>
    <t>Administrar y supervisar los análisis específicos solicitados por el médico con el fin de identificar posibles enfermedades.</t>
  </si>
  <si>
    <t>Procesar, analizar y diagnosticar células y tejidos para dar respuesta a ínter-consultas solicitadas por médicos especialistas, asegurando el apoyo necesario para que éste decida la conducta a seguir con el paciente, acorde al resultado emitido.</t>
  </si>
  <si>
    <t>Supervisar la situación del paciente con el fin de describir el plan de nutrición que más se adapte a las necesidades de fortalecimiento y recuperación del paciente.</t>
  </si>
  <si>
    <t>Atender de acuerdo con su especialidad a los pacientes y llevar a cabo los diferentes tratamientos.</t>
  </si>
  <si>
    <t xml:space="preserve">Ofrecer el servicio odontológico a las personas que lo soliciten. Elaborar la historia clínica a cada uno y lleva a cabo el seguimiento posterior. </t>
  </si>
  <si>
    <t xml:space="preserve">Asistir al odontólogo en lo que requiera durante la consulta y mantiene el consultorio, material e instrumental en perfecto estado, orden y limpieza.  </t>
  </si>
  <si>
    <t>Realizar tratamientos dentales de carácter reversible y preventivos a los pacientes del consultorio dental</t>
  </si>
  <si>
    <t>Realizar exámenes visuales, diagnosticar las correcciones apropiadas de acuerdo con el defecto identificado y brindar soporte en ventas.</t>
  </si>
  <si>
    <t xml:space="preserve">Realizar labores de psicología clínica; evalúa y diagnostica a pacientes que puedan presentar patologías. Realiza tratamientos individuales a pacientes internos y externos; asesora a los familiares del paciente en su manejo adecuado. </t>
  </si>
  <si>
    <t>Realizar exámenes de Rayos X, preparando los materiales y suministrando las indicaciones necesarias al paciente, tomando y revelando placas, a fin de apoyar la labor del médico especialista</t>
  </si>
  <si>
    <t xml:space="preserve">Desarrollar de aplicaciones que mantengan la filosofía del uso eficiente de recursos de base de datos de acuerdo con políticas, procedimientos, estándares de base de datos con el fin de sugerir acciones para de mejorar el rendimiento de los procesos a nivel de base de datos, optimizando el rendimiento de los procesos. </t>
  </si>
  <si>
    <t>Investigar y desarrollar aplicaciones que mantengan la filosofía del uso eficiente de recursos de base de datos de acuerdo con políticas, procedimientos, estándares de base de datos con el fin de sugerir acciones para de mejorar el rendimiento de los procesos a nivel de base de datos.</t>
  </si>
  <si>
    <t>Estructurar y diseñar las estratégicas de preventa: que satisfaga las necesidades y exigencias del cliente de acuerdo con los programas establecidos por la gerencial comercial.</t>
  </si>
  <si>
    <t>Apoyar al ingeniero de preventa senior en la elaboración de documentos detallados sobre las soluciones ofrecidas, que satisfaga las necesidades y exigencias del cliente.</t>
  </si>
  <si>
    <t>Proyectar los planes estratégicos y tácticos para el desarrollo del área de informática, coordinar y evaluar la elaboración de estudios en la organización para las diferentes áreas de la empresa.</t>
  </si>
  <si>
    <t>Definir y establecer los planes estratégicos y tácticos para el desarrollo del área de informática, asimismo, plantear la elaboración de estudios en la organización para las diferentes áreas de la empresa.</t>
  </si>
  <si>
    <t>Administrar y diseñar los programas de datos empresariales, procesos de verificación de calidad de datos y construcción de tableros de visualización de reportes operativos, tácticos y estratégicos y en levantamiento de requerimientos funcionales y no funcionales.</t>
  </si>
  <si>
    <t>Liderar la construcción técnica de activos digitales, guiando el equipo técnico en la implementación de las soluciones arquitectónicas y tecnológicas, al igual que gestionar eficientemente los recursos asignados al proceso de acuerdo con los lineamientos estratégicos del áreas y los entes regulatorios y los estándares de calidad, con el fin de garantizar diseños viables, eficientes, seguras y relevantes para el negocio y los clientes.</t>
  </si>
  <si>
    <t>Diseñar e implementar prácticas de integración y desarrollo, verificar la codificación y configurar herramientas DevOps y los procesos para la administración ágil de sistemas y la coordinación con equipos de desarrollo y operaciones, de acuerdo con las buenas prácticas y estrategias de monitoreo de la nube, con el fin de garantizar que el laboratorio cuente con plataformas disponibles y seguras.</t>
  </si>
  <si>
    <t xml:space="preserve">Coordinar el desarrollo Front-end y Back-end de aplicaciones, software y websites comprendiendo toda la tecnología de un sitio web de acuerdo con los requisitos de los usuarios con el fin de asegurar la correcta traducción de estos en la arquitectura del sitio web. </t>
  </si>
  <si>
    <t xml:space="preserve">Gestionar el proceso de scrum promoviendo las buenas prácticas del marco de trabajo Scrum, ayudando a todos a entender la teoría, las prácticas, reglas y valores que lo conforman. </t>
  </si>
  <si>
    <t xml:space="preserve">Diseñar y desarrollar componentes de software de alto rendimiento, de acuerdo con las herramientas de monitoreo y perfilamiento de software, promoviendo y llevando a cabo la reconstrucción de componentes a la medida, asegurando la evaluación de calidad de los componentes, con el fin de garantizar el cumplimiento de quality gates y uso adecuado de herramientas de integración y despliegue continuo provistos por el laboratorio. 	</t>
  </si>
  <si>
    <t>Diseñar y desarrollar la lógica de presentación y los sistemas front-end para el producto, conservando consistencia con las características sugeridas por experiencia de usuario y los diseños gráficos, seleccionando lenguajes de programación y frameworks que más se ajusten a la solución del problema y elaborando la respectiva documentación de los desarrollos y arquitecturas.</t>
  </si>
  <si>
    <t>Crear, realizar el mantenimiento y la implementación del código fuente que integra aplicaciones ejecutables en dispositivos móviles de acuerdo con los objetivos y procedimientos definidos en el área con el fin de asegurar el cumplimiento de las especificaciones de diseño que satisfagan las necesidades del usuario final.</t>
  </si>
  <si>
    <t>Realizar diseños de acuerdo con los objetivos del área, prototipos y conceptos de diseño con el fin de mantener la experiencia visual en los proyectos en curso manteniendo el valor en los mismos</t>
  </si>
  <si>
    <t>Crear y mejorar los procesos en un entorno de metodologías ágiles, liderar la implementación y comunicación de las buenas prácticas de desarrollo ágil, al igual que las prácticas de desarrollo de productos, de acuerdo con los objetivos estratégicos organizacionales y las necesidades de formación de los equipos, con el fin de facilitar la interacción entre los diferentes actores del proceso desde la construcción del producto hasta la entrega del mismo.</t>
  </si>
  <si>
    <t>Administrar y supervisar la construcción y entrega para pruebas de calidad y de usuario que permitan liberar los componentes de software cumpliendo con los criterios de aceptación acordados asegurando la adherencia a políticas, estándares y métricas definidas para el área.</t>
  </si>
  <si>
    <t xml:space="preserve">Investigar y desarrollar nuevos productos y actualizaciones en software y equipos, proporciona apoyo técnico a clientes y/o a personal de la empresa. </t>
  </si>
  <si>
    <t xml:space="preserve">Investigar y desarrollar de nuevo software y equipos; realiza visitas de mantenimiento a los diferentes clientes y presta asesoría y servicio técnico a clientes y/o a personal de la empresa. </t>
  </si>
  <si>
    <t>Analizar y ejecutar los programas de sistemas incorporados al computador para garantizar la calidad de la información. Llevar a lenguajes comprensibles por las máquinas las instrucciones necesarias para realizar las aplicaciones diseñadas.</t>
  </si>
  <si>
    <t>Consolidar escritos en instrucciones o código las aplicaciones y/o procedimientos analizados y diseñados, realizando las respectivas pruebas y verificación de los programas de computador.</t>
  </si>
  <si>
    <t xml:space="preserve">Verificar en instrucciones o código las aplicaciones y/o procedimientos analizados y diseñados, realizando la respectiva prueba y verificación de los programas de computador.                           </t>
  </si>
  <si>
    <t>Dar apoyo asistencial al desarrollo nuevos productos en software y actualizaciones al software, bajo la orientación de los Ingenieros de desarrollo.</t>
  </si>
  <si>
    <t>Desarrollar nuevos productos en software bajo lenguaje de programación Java. Realiza nuevos desarrollos y actualizaciones al software, proporciona apoyo técnico a clientes y/o a personal de la empresa.</t>
  </si>
  <si>
    <t>Analizar y supervisar los programas de desarrollo de nuevos productos en software y de actualización bajo lenguaje de programación Java, además dar apoyo técnico a clientes y/o a personal de la empresa.</t>
  </si>
  <si>
    <t>Desarrollar nuevos productos en software bajo lenguaje de programación .Net. Realiza nuevos desarrollos y actualizaciones al software, proporciona apoyo técnico a clientes y/o a personal de la empresa.</t>
  </si>
  <si>
    <t>Analizar y supervisar los programas de desarrollo de nuevos productos en software y de actualización bajo lenguaje de programación Net, además dar apoyo técnico a clientes y/o a personal de la empresa.</t>
  </si>
  <si>
    <t>Desarrolla nuevos productos en software bajo lenguaje de programación Oracle. Realiza nuevos desarrollos y actualizaciones al software, proporciona apoyo técnico a clientes y/o a personal de la empresa.</t>
  </si>
  <si>
    <t>Analizar y supervisar los programas de desarrollo de nuevos productos en software y de actualización bajo lenguaje de programación Oracle, además dar apoyo técnico a clientes y/o a personal de la empresa.</t>
  </si>
  <si>
    <t>Ejecutar las actividades del mantenimiento de la infraestructura SAP, proponiendo las alternativas necesarias y especificando posibles soluciones, identificando los recursos necesarios, cumpliendo los estándares de calidad.</t>
  </si>
  <si>
    <t>Realizar las actividades del mantenimiento de la infraestructura SAP, proponiendo las alternativas necesarias y especificando posibles soluciones, identificando los recursos necesarios, cumpliendo los estándares de calidad.</t>
  </si>
  <si>
    <t>Planear, definir y orientar los macroprocesos y políticas de tecnología informática y de sistemas de información de la organización. Tiene bajo su dirección los procesos de investigación y desarrollo tecnológico, implantación y administración de recursos informáticos, establecimiento y mantenimiento de sistemas de información, procedimientos administrativos de soporte, procesamiento de datos y mantenimiento de equipos de cómputo y comunicaciones a fin de satisfacer las necesidades de soporte informático de los usuarios.</t>
  </si>
  <si>
    <t>Planear, dirigir y controlar los procesos de desarrollo y mantenimiento de sistemas. Recomendar nuevos equipos e inversiones. Intervenir en el diseño de los sistemas más importantes, controlar la operación de los equipos a su cargo y del personal encargado de programación y operaciones.</t>
  </si>
  <si>
    <t>Definir y liderar las estrategias y políticas de transformación digital de la compañía, de acuerdo con los objetivos estratégicos de la compañía y las tecnologías digitales más actuales del mercado, con el objetivo de implementarlas adecuadamente y soportar el mejoramiento continuo y el crecimiento de la organización.</t>
  </si>
  <si>
    <t>Planear y dirigir los estándares de mantenimiento y disponibilidad de los sistemas de información, así como la infraestructura tecnológica y de comunicaciones de la Compañía, asegurando la prestación de un servicio en línea a todos los usuarios de acuerdo con los lineamientos del área</t>
  </si>
  <si>
    <t>Planear, dirigir y ejecutar las operaciones de producción de sistemas; velar por el óptimo funcionamiento de la plataforma tecnológica. Controlar que las aplicaciones se mantengan en producción y brindar soporte al usuario en la operación de sistemas garantizando su oportunidad y calidad en los sistemas de información.</t>
  </si>
  <si>
    <t xml:space="preserve">Definir, dirigir y diseñar los procedimientos y políticas de seguimiento de los productos y servicios a nivel tecnológico. Interpretar y ejecutar la propuesta realizada por la gerencia de planeación. </t>
  </si>
  <si>
    <t xml:space="preserve">Dirigir, evaluar y controlar los procedimientos y políticas de seguimiento de los productos y servicios a nivel tecnológico, de acuerdo los estándares de la gerencia de planeación. </t>
  </si>
  <si>
    <t>Planear, dirigir y controlar las acciones orientadas a lograr la presencia del negocio en el mercado con el máximo de rentabilidad y sustentabilidad del mismo.</t>
  </si>
  <si>
    <t>Planear, diseñar y ejecutar las estrategias del producto a cargo, fortalecimiento del portafolio actual, capacitación a la fuerza de ventas, implementación de las campañas promocionales, presupuestos de ventas e inversión profesional.</t>
  </si>
  <si>
    <t>Planear, dirigir y controlar la elaboración de propuestas comerciales, revisión de alcances técnicos, control de rentabilidad, identificación de riesgos y viabilidad de negocios.</t>
  </si>
  <si>
    <t xml:space="preserve">Definir, planear y controlar la planeación e implementación de las actividades relacionadas con el desarrollo de Nuevos Productos de Tecnología, así como de las mejoras para los productos y tecnologías existentes. </t>
  </si>
  <si>
    <t>Planear, diseñar y controlar la implementación de servicios garantizando su calidad, manteniendo el equipo técnico de ingeniería competente para la prestación del servicio y controlando los niveles de servicio, disponibilidad y continuidad de los servicios implementados.</t>
  </si>
  <si>
    <t>Investigar y desarrollar estudios que permitan identificar las necesidades tecnológicas de la organización y las soluciones requeridas. Evaluar la viabilidad de proyectos y recomendar la forma de implementación de sus resultados en la entidad.</t>
  </si>
  <si>
    <t>Coordinar los procesos de desarrollo y mantenimiento de sistemas. Intervenir en el diseño y desarrollo de los sistemas más importantes, controlar la operación de los equipos y personal a su cargo.</t>
  </si>
  <si>
    <t>Dirigir y controlar la producción de sistemas; velar por el óptimo funcionamiento de la plataforma tecnológica. Responder por que las aplicaciones se mantengan continuamente en producción y brindar soporte al usuario en la operación de sistemas garantizando su oportunidad y calidad en los sistemas de información.</t>
  </si>
  <si>
    <t>Administrar los sistemas de cómputo, software, hardware y redes para toda la compañía, asegurando su correcto funcionamiento de acuerdo con las políticas de la compañía.</t>
  </si>
  <si>
    <t>Implementar las actividades de análisis y desarrollo, modificación e instalación de sistemas de mediana complejidad en diferentes ambientes operativos.</t>
  </si>
  <si>
    <t>Dar soporte operativo a las actividades de sistemas en el área y soporte técnico a los sistemas de cómputo, reparación de nodos de red, solucionar problemas en el sistema de la compañía, hacer mantenimiento a los equipos.</t>
  </si>
  <si>
    <t xml:space="preserve">Planear, dirigir y controlar el correcto funcionamiento y altos estándares de servicio y disponibilidad de la Infraestructura tecnológica de la compañía, garantizando la operación de las aplicaciones que dan soporte al negocio planteando mejoras tecnológicas que aporten valor al negocio. </t>
  </si>
  <si>
    <t xml:space="preserve">Definir, planear y orientar las estrategias de ingeniería e infraestructura de la empresa, de acuerdo con los logros y políticas establecidas por la gerencia. </t>
  </si>
  <si>
    <t>Coordinar las actividades relacionadas con la infraestructura (redes, telecomunicaciones, software básico, hardware de los servidores) y las bases de datos, incluyendo la definición, desarrollo y mantenimiento de los procedimientos, así como supervisar el estudio e implementación de nuevos procesos y técnicas para el área.</t>
  </si>
  <si>
    <t xml:space="preserve">Administrar y desarrollar los proyectos para la instalación o restructuración de sistemas de telecomunicaciones. Coordinar proyectos en ambiente de telecomunicaciones, evaluando y observando los trabajos de equipos internos y/ o empresas contratadas. </t>
  </si>
  <si>
    <t xml:space="preserve">Coordinar y controlar los procesos de instalación, mantenimiento y operación de los equipos que manejan las redes internas y externas de la compañía, asegurando de esta manera la óptima utilización de los recursos. </t>
  </si>
  <si>
    <t>Administrar los recursos que provee la base de datos instalado en el equipo. Conocer y controlar la estructura de la base de datos y autorizar el acceso y cambios sobre la misma; mantener la documentación al respecto. Administrar los espacios en disco y la reorganización de la base de datos.</t>
  </si>
  <si>
    <t>Administrar las actividades de implementación de la red de datos, de acuerdo con los estándares de la compañía.</t>
  </si>
  <si>
    <t>Supervisar diversos dispositivos de entrada de datos para realizar transcripciones, verificación de información y diversas actividades operativas. Recibe y revisa las entradas y salidas de datos.</t>
  </si>
  <si>
    <t>Administrar las actividades del mantenimiento de la infraestructura SAP, proponiendo las alternativas necesarias y especificando posibles soluciones, identificando los recursos necesarios, cumpliendo los estándares de calidad</t>
  </si>
  <si>
    <t>Coordinar las actividades del mantenimiento de la infraestructura Unix, proponiendo las alternativas necesarias y especificando posibles soluciones, identificando los recursos necesarios, cumpliendo los estándares de calidad de la compañía.</t>
  </si>
  <si>
    <t>Responsable de las actividades del mantenimiento de la infraestructura Unix, proponiendo las alternativas necesarias y especificando posibles soluciones, identificando los recursos necesarios, cumpliendo los estándares de calidad.</t>
  </si>
  <si>
    <t>Coordinar las actividades del mantenimiento de la infraestructura Windows, proponiendo las alternativas necesarias y especificando posibles soluciones, identificando los recursos necesarios, cumpliendo los estándares de calidad.</t>
  </si>
  <si>
    <t>Administrar y coordinar las actividades del mantenimiento de la infraestructura Windows, proponiendo las alternativas necesarias y especificando posibles soluciones, identificando los recursos necesarios, cumpliendo los estándares de calidad.</t>
  </si>
  <si>
    <t>Planear, dirigir y controlar las estrategias de mercadeo y ventas, asegurando el cumplimiento de los planes de crecimiento en volumen, ingresos y rentabilidad del negocio.</t>
  </si>
  <si>
    <t>Planear, dirigir y controlar el proceso de soporte técnico al cliente, asimismo liderar al equipo de soporte, brindando soluciones efectivas y diseñando estrategias de atención que permitan ofrecer un mejor servicio al cliente.</t>
  </si>
  <si>
    <t xml:space="preserve">Dirigir y controlar la implementación de los procesos relacionados con el desarrollo de Nuevos Productos de Tecnología, así como de las mejoras para los productos y tecnologías existentes. </t>
  </si>
  <si>
    <t>Dirigir, controlar y evaluar el programa de operaciones de sistema; le da continuidad y garantiza que todos los procesamientos de los sistemas de la entidad se ejecuten de manera adecuada.</t>
  </si>
  <si>
    <t>Coordinar los procesamientos requeridos por las diferentes áreas de la organización. Se encarga de los cambios solicitados en los reportes emitidos y/o del procesamiento de información. Mantiene las estadísticas de producción.</t>
  </si>
  <si>
    <t>Ejecutar las actividades de Transcribir información en los sistemas de información, velando por la calidad de la misma. Genera las salidas necesarias (reportes) para el funcionamiento óptimo del sistema.</t>
  </si>
  <si>
    <t>Planear, diseñar y ejecutar los proyectos de alta prioridad que requieren recursos considerables y un alto nivel de integración funcional (tipo 2 y tipo 3) asegurando el cumplimiento de las normas de calidad y seguimiento del proyecto, para que se ejecuten dentro de los presupuestos, plazos de tiempo y políticas.</t>
  </si>
  <si>
    <t>Administrar y coordinar las actividades de los proyectos de pequeños y medianos de desarrollo y/o adquisición y de mantenimiento de Hardware y Software. Definir y formular los procedimientos funcionales o lógicos de los sistemas mediante el uso de equipos para ese fin, con el objeto de administrar y controlar los proyectos del área.</t>
  </si>
  <si>
    <t>Administrar y coordinar las actividades de desarrollo y/o adquisición y de mantenimiento de Hardware y Software. Supervisar los procedimientos funcionales o lógicos de los sistemas mediante el uso de equipos para ese fin, con el objeto de administrar y controlar los proyectos del área.</t>
  </si>
  <si>
    <t>Coordinar y supervisar la administración de los recursos físicos y lógicos para la interpretación de nuevas necesidades de los usuarios, desarrollo de aplicaciones y la implantación de productos informáticos especializados.</t>
  </si>
  <si>
    <t>Desarrollar las actividades de proyectos de tecnología, proponiendo las alternativas necesarias y especificando posibles soluciones, identificando los recursos necesarios y el desarrollo del plan para asegurar la terminación oportuna del proyecto cumpliendo los estándares de calidad.</t>
  </si>
  <si>
    <t>Asistir a la coordinación de las actividades de implementación y seguimiento de proyectos de acuerdo con las políticas del departamento.</t>
  </si>
  <si>
    <t>Preparar y ejecutar las actividades requeridas en la implementación de programas de Negocios-TI en la organización de acuerdo con los procesos definidos y las directrices del superior.</t>
  </si>
  <si>
    <t>Analizar y ejecutar las actividades de desarrollo de proyectos de tecnología, conduciendo investigaciones de campo, desarrollando el alcance del proyecto juntamente con las áreas solicitantes y órganos involucrados, asegurando la terminación oportuna del proyecto cumpliendo los estándares de calidad</t>
  </si>
  <si>
    <t>Coordinar y supervisar los casos de prueba de acuerdo a parámetros establecidos en las políticas, procedimientos, spf, con el fin de verificar el cumplimiento satisfactorio del caso de prueba.</t>
  </si>
  <si>
    <t>Preparar los casos de prueba asignados de acuerdo con parámetros establecidos de acuerdo con políticas, procedimientos, spf, con el fin de verificar el cumplimiento satisfactorio del caso de prueba</t>
  </si>
  <si>
    <t>Administrar las actividades de manejo de Base de datos, Windows, Unix, SAP, seguridad informática, de acuerdo con las políticas de la compañía.</t>
  </si>
  <si>
    <t>Analizar y ejecutar las actividades de manejo de Base de datos, Windows, Unix, SAP, seguridad informática, de acuerdo con las políticas de la compañía.</t>
  </si>
  <si>
    <t xml:space="preserve">Planear, dirigir y controlar las políticas de seguridad para las nuevas tecnologías y los procesos de los sistemas de la empresa, de los sitios de Internet y de la continuidad de la operación en caso de catástrofe. Protege el acceso de piratas informáticos que podría poner en peligro las operaciones de la empresa. </t>
  </si>
  <si>
    <t>Desarrollar y aplicar medidas de seguridad de los sistemas y del sitio de Internet, protegiéndolos del acceso de hackers que pudieran afectar las operaciones de la compañía. También es responsable de difundir y actualizar acciones de seguridad para las nuevas tecnologías.</t>
  </si>
  <si>
    <t>Realizar las actividades relacionadas con la seguridad de los sistemas y del sitio de Internet, protegiéndolos del acceso de hackers que pudieran afectar las operaciones de la compañía.</t>
  </si>
  <si>
    <t>Administrar y desarrollar las actividades de mantenimiento, control de todos los equipos de procesamiento de datos. Brindar soporte a los usuarios del área de sistemas en el manejo de la tecnología disponible.</t>
  </si>
  <si>
    <t xml:space="preserve">Coordinar y desarrollar los estándares de software y las actividades de soporte de sistemas a través de acciones tendientes a generar y mantener los sistemas operativos, asistir en el desarrollo y mantenimiento de subsistemas complejo. </t>
  </si>
  <si>
    <t>Preparar y ejecutar las actividades requeridas en la implantación de programas de Soporte-TI, de acuerdo con las políticas de la compañía. Interactúa con otras áreas de la compañía para resolver problemas, estandarizar y mejorar la eficiencia.</t>
  </si>
  <si>
    <t>Coordinar y supervisar el correcto funcionamiento y conexión de los equipos, para lo cual administra la instalación, mantenimiento y operación de equipos orientados a la transmisión de datos utilizando equipos de pruebas y mediciones complejas.</t>
  </si>
  <si>
    <t>Diseñar las páginas web y la intranet, además de desarrollar las soluciones tecnológicas adecuadas con el fin de integrar las demandas del área técnica con aquellas del área creativa y de mercadeo para lograr una adecuada organización, presentación, navegabilidad y difusión de la información de los diferentes documentos web.</t>
  </si>
  <si>
    <t>Coordinar, controlar y dirigir el conjunto de operaciones de trazado, corte y numeración de acuerdo a los requerimientos de producción para entregar adecuadamente las piezas cortadas para el ensamble.</t>
  </si>
  <si>
    <t>Realizar los patrones y moldes de las líneas ofrecidas por la empresa de acuerdo a la ficha técnica elaborada por los diseñadores.</t>
  </si>
  <si>
    <t>Reposar, revisar, extender y numerar las telas y piezas de corte de acuerdo al modelo diseñado y a la orden de producción.</t>
  </si>
  <si>
    <t>Crear los modelos que se requieren para la elaboración de nuevas colecciones de acuerdo al requerimiento de ventas, tendencias del mercado y telas en inventario para satisfacción de los clientes; debe tener conocimientos específicos en etiqueta, protocolo e imagen personal.</t>
  </si>
  <si>
    <t xml:space="preserve">Conducir vehículo para realizar el traslado de los funcionarios de primer y segundo nivel de la entidad, velar por el adecuado mantenimiento del vehículo y la seguridad de los funcionarios. </t>
  </si>
  <si>
    <t>Dar apoyo operacional a las tareas básicas de mantenimiento con el fin de contribuir con la óptima gestión de esta</t>
  </si>
  <si>
    <t>Asistir al mecánico de primera en los trabajos de reparación asignados.</t>
  </si>
  <si>
    <t>Empacar productos de acuerdo con los procedimientos establecidos de empaque, postura de marcas o etiquetas, rótulos de dirección del destinatario, entre otros.</t>
  </si>
  <si>
    <t xml:space="preserve">Dar apoyo operativo a las diversas actividades del área de calidad con el fin de contribuir con la óptima gestión de esta </t>
  </si>
  <si>
    <t>Dar apoyo operacional a las tareas básicas de almacén con el objetivo de contribuir con la óptima gestión de este</t>
  </si>
  <si>
    <t>Preparar los productos químicos de acuerdo con la formulación establecida para el proceso.</t>
  </si>
  <si>
    <t xml:space="preserve">Dar apoyo operativo a las instalaciones eléctricas y equipos accesorios, en fábricas, oficinas o viviendas. </t>
  </si>
  <si>
    <t>Asistir de forma individual o colectiva actividades sencillas y operar máquinas que exigen su cargo. Mantiene ordenado, limpio y seguro su sitio de labor.</t>
  </si>
  <si>
    <t>Realizar labores sencillas operativas que requieren esfuerzo, utilizando herramientas simples como palas, picos, carretillas, barras, martillos, etc., o sin ellas, como el cargue o descargue de materiales, lavado de plantas, equipos y transporte de piezas.</t>
  </si>
  <si>
    <t>Brindar soporte a los procesos administrativos, de acuerdo con los procedimientos establecidos en el área</t>
  </si>
  <si>
    <t>Dar apoyo operativo al almacenamiento de materias primas y productos terminados, velar por la seguridad y el cuidado de los bienes depositados.</t>
  </si>
  <si>
    <t>Dar apoyo operativo a las diversas actividades del área de despachos con el fin de contribuir con la óptima gestión de esta</t>
  </si>
  <si>
    <t xml:space="preserve">Dar apoyo operativo en las instalaciones eléctricas industriales y domésticas de partes eléctricas en máquinas y equipos. </t>
  </si>
  <si>
    <t>Ejecutar las tareas mecánicos y electromecánicos de equipo productivo y no productivo, reparando, fabricando, adaptando y/o ajustando partes y componentes según se requiera</t>
  </si>
  <si>
    <t>Operar la monta carga dentro de las instalaciones de la planta para movilizar y almacenar materiales, productos, o máquinas y equipos. Responder por su correcto funcionamiento, lubricación y aseo.</t>
  </si>
  <si>
    <t>Dar apoyo operativo de las tareas de pintura asignadas cumpliendo en forma permanente con las condiciones de salubridad y seguridad en el trabajo.</t>
  </si>
  <si>
    <t>Dar apoyo operativo a las tareas de soldadura utilizando diferentes técnicas, repara dispositivos, revestimientos y otras piezas.</t>
  </si>
  <si>
    <t>Es el encargado de realizar mediciones, mantenimiento de maquinaria y soldaduras, específicamente manejo de torno paralelo, fresadora y troqueladora. (reporta al supervisor de producción)</t>
  </si>
  <si>
    <t xml:space="preserve">Supervisar los códigos eléctricos para determinar la ubicación de las instalaciones del equipo eléctrico industrial. </t>
  </si>
  <si>
    <t>Realizar mantenimiento de varios tipos de máquinas de producción de acuerdos a las políticas establecidas.</t>
  </si>
  <si>
    <t xml:space="preserve">Operar máquinas y equipos de fabricación industrial, de cierta complejidad siguiendo instrucciones preparadas en el proceso de producción individual o en serie. </t>
  </si>
  <si>
    <t>Verificar la calidad final de los productos en la línea de producción para separar aquellos que no cumplen con las especificaciones técnicas, a través de instrumentos de medición.</t>
  </si>
  <si>
    <t>Ejecutar las tareas operativas de los equipos y artefactos eléctricos de la unidad y de otras dependencias que lo requieran, a fin de garantizar el buen funcionamiento de acuerdo con los procesos de la organización.</t>
  </si>
  <si>
    <t>Estudia los planos, diagramas, diseños y las especificaciones del artículo que va a ser fabricado y determina los cálculos necesarios; escoge los materiales apropiados para el trabajo, utiliza aparatos y herramientas de medida; hace las piezas, las ajusta y las coloca en la maquinaria o equipo a reparar. Arma, repara y efectúa calibraciones a los equipos y máquinas, ajusta piezas de alta precisión Se requiere Tecnólogo en Mecánica de Mantenimiento.</t>
  </si>
  <si>
    <t xml:space="preserve">Conducir maquinaria pesada de más de cinco toneladas, que por su condición deben ser transportados en un vehículo especial al lugar de la obra cumpliendo las normas vigentes de tránsito y seguridad. </t>
  </si>
  <si>
    <r>
      <t>Manejar las maquinarias y herramientas específicas y necesarias para lograr la transformación del producto</t>
    </r>
    <r>
      <rPr>
        <sz val="11"/>
        <color theme="1"/>
        <rFont val="Calibri"/>
        <family val="2"/>
        <scheme val="minor"/>
      </rPr>
      <t>.</t>
    </r>
  </si>
  <si>
    <r>
      <t>Dar apoyo operativo en las revisiones previas al manejo de los equipos y garantizar que les sea realizado el mantenimiento correspondiente</t>
    </r>
    <r>
      <rPr>
        <sz val="11"/>
        <color rgb="FF222222"/>
        <rFont val="Arial"/>
        <family val="2"/>
      </rPr>
      <t> </t>
    </r>
  </si>
  <si>
    <t>Operar un camión pesado tipo Tortón de más de 7 toneladas conteniendo partes o productos en rutas predeterminadas que pueden incluir zonas urbanas y carreteras. Realiza diversas labores de mantenimiento preventivo a su vehículo.</t>
  </si>
  <si>
    <t xml:space="preserve">Conducir vehículos livianos de acuerdo con las normas de tránsito y de la empresa. </t>
  </si>
  <si>
    <t xml:space="preserve">Conducir vehículos pesados de más de cinco toneladas, tales como camiones, furgones, carro tanques, remolques, volquetas, buses, cumpliendo los reglamentos del tránsito y seguridad establecidos. </t>
  </si>
  <si>
    <t>Planear, dirigir, controlar y evaluar las políticas y procesos de tramites de identificación y evaluación de proyectos nuevos al igual que el diseño, planeación y ejecución de los proyectos a desarrollar por la compañía</t>
  </si>
  <si>
    <t>Evaluar la consulta médica en su rama de especialidad y subespecialidad al igual que realizar los procedimientos requeridos, llevar la historia clínica por paciente y realizar el seguimiento requerido.</t>
  </si>
  <si>
    <t>Coordinar y monitorear los procesos de la calidad del modelo BIM (Software), comprueba que sea compatible con el resto de las disciplinas del proyecto.</t>
  </si>
  <si>
    <t>Coordinar y controlar los procesos y proyectos de construcciones, reparaciones locativas, remodelaciones de oficinas o sucursales y mantenimiento de los bienes inmuebles de la entidad.</t>
  </si>
  <si>
    <t>Coordinar la gestión para obtención de los registros sanitarios, registros de marca y permisos de comercialización para los productos de la compañía en Colombia y en el exterior así como gestionar la consecución y actualización de la información en cumplimiento de las disposiciones legales farmacéuticas</t>
  </si>
  <si>
    <t>Manejar y coordinar las relaciones comercial, operativa con las entidades del gobierno con las que la entidad tiene convenios al igual que gestionar nuevos convenios.</t>
  </si>
  <si>
    <t>Gestionar y asegurar la productividad de los centros de cajas, velando porque los procesos de pago de la Tienda/punto físico sean expeditos, y cumplan con los procedimientos y normas de atención definidos por la empresa</t>
  </si>
  <si>
    <t>Gestionar comercialmente las cuentas claves de una empresa con el fin de asegurar las metas definidas dentro de la planeación estratégica asegurando que se mantengan las relaciones a largo plazo entre el cliente y la organización de manera efectiva</t>
  </si>
  <si>
    <t>Coordinar, supervisar y monitorear el buen funcionamiento y operación normal de los sistemas, al igual que detectar y evaluar los cambios necesarios para asegurar una operación normal de los sistemas y participar activamente de la implantación en producción de nuevos sistemas o cambios a los existentes.</t>
  </si>
  <si>
    <t>Analizar y asistir la gestión integral de proveedores para las categorías/grupos de productos y servicios a cargo, con el fin de contribuir al logro de negociaciones de acuerdos y contratos satisfactorios para las necesidades de adquisición de productos y servicios requeridos por la compañía, óptimos en costos, calidad y oportunidad de entrega y ejecución, de acuerdo con los procesos definidos en el área.</t>
  </si>
  <si>
    <t xml:space="preserve">Brindar apoyo logístico en la Elaboración y Radicación de expedientes para Registros Sanitarios y demás certificados regulatorios requeridos </t>
  </si>
  <si>
    <t>Asistir en las actividades operativas de la puesta en marcha y funcionamiento del proceso productivo de la empresa</t>
  </si>
  <si>
    <t>Gestionar los tramites requeridos para la identificación y evaluación de proyectos nuevos y el diseño, planeación y ejecución de los proyectos a desarrollar por la compañía</t>
  </si>
  <si>
    <t>Asistir al gerente, director o jefe de área en todas las labores asistenciales que le sean asignadas. Garantizar el cumplimiento de los objetivos establecidos.</t>
  </si>
  <si>
    <r>
      <t>Inspeccionar los procesos de la gestión de proyectos de construcción</t>
    </r>
    <r>
      <rPr>
        <sz val="11"/>
        <color theme="1"/>
        <rFont val="Calibri"/>
        <family val="2"/>
        <scheme val="minor"/>
      </rPr>
      <t>, identificar y minimizar las pérdidas de los proyectos, mediante la aplicación de técnicas conducentes al incremente de la productividad de los procesos de construcción.</t>
    </r>
  </si>
  <si>
    <t>Preparar y ejecutar la implementación de las actividades del área, asistir los procesos de acuerdo con las directrices establecidas.</t>
  </si>
  <si>
    <t xml:space="preserve">Realizar las actividades operativas designadas dentro en los procesos de administración y preservación de activos fijos de la compañía. </t>
  </si>
  <si>
    <t>Apoyar en la operación de maquinaria y equipos para cumplir las tareas asignadas por el jefe inmediato.</t>
  </si>
  <si>
    <t xml:space="preserve">Dar apoyo operativo de los procesos del área. </t>
  </si>
  <si>
    <t>Ajustar, controlar y manejar maquinaria y materiales con el fin de construir, instalar, reparar y demoler estructuras y componentes fabricados en madera o sustitutos de esta</t>
  </si>
  <si>
    <t>Ejecutar los procesos de modelado de los proyectos, completar documentación técnica de dicho modelo, con un amplio manejo de las diferentes herramientas de diseño para todas las disciplinas que participan en el proceso BIM (Arquitectura, Estructura, MEP, entre otras)</t>
  </si>
  <si>
    <t>Tramitar los diferentes documentos con las entidades correspondientes y entregar y enviar facturas, correspondencia y demás documentación que le sea entregada</t>
  </si>
  <si>
    <t>Dar apoyo operativo a los procesos de campo asignados de acuerdo con las indicaciones recibidas de su jefe inmediato.</t>
  </si>
  <si>
    <t>Especialización</t>
  </si>
  <si>
    <t>Profesional</t>
  </si>
  <si>
    <t>Tecnólogo</t>
  </si>
  <si>
    <t>Secundaria</t>
  </si>
  <si>
    <t>Técnico</t>
  </si>
  <si>
    <t>Maestría</t>
  </si>
  <si>
    <t>Doctorado</t>
  </si>
  <si>
    <t>7 a 13 años</t>
  </si>
  <si>
    <t>3 a 6 años</t>
  </si>
  <si>
    <t>0 a 3 años</t>
  </si>
  <si>
    <t>Dominarlo</t>
  </si>
  <si>
    <t>Comunicarse</t>
  </si>
  <si>
    <t>Básico</t>
  </si>
  <si>
    <t>No requiere</t>
  </si>
  <si>
    <t>AUDITORÍA</t>
  </si>
  <si>
    <t>FINANCIERA</t>
  </si>
  <si>
    <t>ADMINISTRATIVA</t>
  </si>
  <si>
    <t>GESTIÓN HUMANA</t>
  </si>
  <si>
    <t>PROCESOS</t>
  </si>
  <si>
    <t>PROYECTOS</t>
  </si>
  <si>
    <t>CORPORATIVO</t>
  </si>
  <si>
    <t>MANTENIMIENTO</t>
  </si>
  <si>
    <t>AGROINDUSTRIA Y PECUARIO</t>
  </si>
  <si>
    <t>ALTA TECNOLOGÍA Y TELECOMUNICACIONES</t>
  </si>
  <si>
    <t>COMERCIAL</t>
  </si>
  <si>
    <t>CONSUMO MASIVO</t>
  </si>
  <si>
    <t>TECNOLOGÍA E INFORMÁTICA</t>
  </si>
  <si>
    <t>COMUNICACIONES</t>
  </si>
  <si>
    <t>PLANEACIÓN</t>
  </si>
  <si>
    <t>CONSTRUCCIÓN E INSUMOS</t>
  </si>
  <si>
    <t>SERVICIOS EDUCATIVOS</t>
  </si>
  <si>
    <t>SERVICIOS FINANCIEROS Y SEGUROS</t>
  </si>
  <si>
    <t>QUÍMICO Y FARMA</t>
  </si>
  <si>
    <t>JURÍDICA</t>
  </si>
  <si>
    <t>MINERIA, ENERGIA E HIDROCARBUROS</t>
  </si>
  <si>
    <t>HOTELERÍA TURISMO Y RECREACIÓN</t>
  </si>
  <si>
    <t>INVESTIGACIÓN Y DESARROLLO</t>
  </si>
  <si>
    <t>LOGÍSTICA Y SUMINISTROS</t>
  </si>
  <si>
    <t>CALIDAD</t>
  </si>
  <si>
    <t>MERCADEO</t>
  </si>
  <si>
    <t>OPERACIONES</t>
  </si>
  <si>
    <t>SERVICIOS DE SALUD</t>
  </si>
  <si>
    <t>TEXTILES CONFECCIONES Y CALZADO</t>
  </si>
  <si>
    <t>OPERARIOS</t>
  </si>
  <si>
    <t>GERENTES</t>
  </si>
  <si>
    <t>JEFES</t>
  </si>
  <si>
    <t>PROFESIONAL / ANALISTA SR</t>
  </si>
  <si>
    <t>COORDINADOR /SUPERVISOR SR</t>
  </si>
  <si>
    <t>PROFESIONAL JR/ ANALISTA</t>
  </si>
  <si>
    <t>OPERARIOS ESPECIALIZADOS</t>
  </si>
  <si>
    <t>AUXILIAR</t>
  </si>
  <si>
    <t>OPERARIOS GENERALES</t>
  </si>
  <si>
    <t xml:space="preserve">Más de 13 años </t>
  </si>
  <si>
    <t xml:space="preserve">No requiere </t>
  </si>
  <si>
    <t xml:space="preserve">3 a 6 años </t>
  </si>
  <si>
    <t xml:space="preserve">OPERARIOS GENERALES </t>
  </si>
  <si>
    <t>1ER EJECUTIVO</t>
  </si>
  <si>
    <t>ANALISTA CUMPLIMIENTO/ SARLAFT</t>
  </si>
  <si>
    <t>ASISTENTE FACTURACIÓN /CARTERA</t>
  </si>
  <si>
    <t xml:space="preserve">7 a 13 años </t>
  </si>
  <si>
    <t>EJECUTIVO</t>
  </si>
  <si>
    <t>Definir, orientar y controlar los programas y planes del área de organización y métodos, con el propósito de mantener actualizados todos los manuales de las diferentes actividades de la organización. Dirigir y coordinar estudios de las diferentes áreas de la empresa, investigar las necesidades de diseños o mejoras en los procesos administrativos existentes. Realizar sugerencias para racionalizar el uso de recursos, definir la estructura organizacional y mejorar la eficiencia administrativa en la compañía.</t>
  </si>
  <si>
    <t xml:space="preserve">ANALISTA PROYECTOS </t>
  </si>
  <si>
    <t xml:space="preserve">0 a 3 años </t>
  </si>
  <si>
    <t xml:space="preserve">PROFESOR TITULAR / ASOCIADO </t>
  </si>
  <si>
    <t xml:space="preserve">ANALISTAS DE PRUEBA </t>
  </si>
  <si>
    <t xml:space="preserve">EJECUTIVO SR </t>
  </si>
  <si>
    <t>GERENTE SR</t>
  </si>
  <si>
    <t># Horas laboradas</t>
  </si>
  <si>
    <t>Cargo: ¿Híbrido, Remoto o presencial?</t>
  </si>
  <si>
    <t>Formación mínima Requerida</t>
  </si>
  <si>
    <t>Más de 500mil Millones  y  1 Billón</t>
  </si>
  <si>
    <t>Misión del Cargo</t>
  </si>
  <si>
    <t>Primas Extralegales  Anuales 
(No Salariales)</t>
  </si>
  <si>
    <t>Primas Extralegales  Anuales 
(Salariales)</t>
  </si>
  <si>
    <t>Menos de 50mil Millones</t>
  </si>
  <si>
    <t>Mayor a 1 Billón</t>
  </si>
  <si>
    <t>Más de 50mil Millones y hasta 200mil Millones</t>
  </si>
  <si>
    <t>Más de 200mil Millones y hasta 500mil Millones</t>
  </si>
  <si>
    <t xml:space="preserve">EJECUTIVO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</si>
</sst>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quot;$&quot;\ * #,##0_);_(&quot;$&quot;\ * \(#,##0\);_(&quot;$&quot;\ * &quot;-&quot;??_);_(@_)"/>
    <numFmt numFmtId="166" formatCode="[$$-240A]#,##0"/>
  </numFmts>
  <fonts count="29">
    <font>
      <sz val="11"/>
      <color theme="1"/>
      <name val="Calibri"/>
      <family val="2"/>
      <scheme val="minor"/>
    </font>
    <font>
      <sz val="10"/>
      <name val="Arial"/>
      <family val="2"/>
    </font>
    <font>
      <sz val="11"/>
      <color theme="1"/>
      <name val="Calibri"/>
      <family val="2"/>
      <scheme val="minor"/>
    </font>
    <font>
      <sz val="10"/>
      <name val="Calibri"/>
      <family val="2"/>
      <scheme val="minor"/>
    </font>
    <font>
      <sz val="10"/>
      <color theme="1"/>
      <name val="Calibri"/>
      <family val="2"/>
      <scheme val="minor"/>
    </font>
    <font>
      <sz val="11"/>
      <color theme="1"/>
      <name val="Arial"/>
      <family val="2"/>
    </font>
    <font>
      <u/>
      <sz val="10"/>
      <color indexed="12"/>
      <name val="Arial"/>
      <family val="2"/>
    </font>
    <font>
      <u/>
      <sz val="11"/>
      <color theme="10"/>
      <name val="Calibri"/>
      <family val="2"/>
      <scheme val="minor"/>
    </font>
    <font>
      <sz val="11"/>
      <name val="Arial"/>
      <family val="2"/>
    </font>
    <font>
      <b/>
      <sz val="11"/>
      <name val="Arial"/>
      <family val="2"/>
    </font>
    <font>
      <b/>
      <sz val="11"/>
      <color theme="0"/>
      <name val="Arial"/>
      <family val="2"/>
    </font>
    <font>
      <u/>
      <sz val="11"/>
      <color indexed="12"/>
      <name val="Arial"/>
      <family val="2"/>
    </font>
    <font>
      <sz val="12"/>
      <color theme="1"/>
      <name val="Arial"/>
      <family val="2"/>
    </font>
    <font>
      <b/>
      <i/>
      <sz val="12"/>
      <color theme="1" tint="0.499984740745262"/>
      <name val="Arial"/>
      <family val="2"/>
    </font>
    <font>
      <b/>
      <sz val="12"/>
      <color theme="0"/>
      <name val="Arial"/>
      <family val="2"/>
    </font>
    <font>
      <b/>
      <sz val="12"/>
      <color indexed="9"/>
      <name val="Arial"/>
      <family val="2"/>
    </font>
    <font>
      <sz val="9"/>
      <color indexed="81"/>
      <name val="Tahoma"/>
      <family val="2"/>
    </font>
    <font>
      <sz val="11"/>
      <color theme="0"/>
      <name val="Arial"/>
      <family val="2"/>
    </font>
    <font>
      <b/>
      <sz val="10"/>
      <name val="Arial"/>
      <family val="2"/>
    </font>
    <font>
      <i/>
      <sz val="11"/>
      <color theme="1" tint="0.249977111117893"/>
      <name val="Arial"/>
      <family val="2"/>
    </font>
    <font>
      <sz val="8"/>
      <name val="Calibri"/>
      <family val="2"/>
      <scheme val="minor"/>
    </font>
    <font>
      <sz val="10"/>
      <color rgb="FF000000"/>
      <name val="Calibri"/>
      <family val="2"/>
    </font>
    <font>
      <sz val="10"/>
      <color rgb="FF000000"/>
      <name val="Calibri"/>
      <family val="2"/>
      <scheme val="minor"/>
    </font>
    <font>
      <sz val="11"/>
      <color rgb="FF222222"/>
      <name val="Arial"/>
      <family val="2"/>
    </font>
    <font>
      <sz val="10.5"/>
      <color rgb="FF000000"/>
      <name val="Arial"/>
      <family val="2"/>
    </font>
    <font>
      <sz val="10.5"/>
      <color rgb="FF000000"/>
      <name val="Segoe UI"/>
      <family val="2"/>
    </font>
    <font>
      <sz val="11.5"/>
      <color rgb="FF000000"/>
      <name val="Verdana"/>
      <family val="2"/>
    </font>
    <font>
      <sz val="10"/>
      <color indexed="81"/>
      <name val="Tahoma"/>
      <family val="2"/>
    </font>
    <font>
      <sz val="11"/>
      <color indexed="81"/>
      <name val="Tahoma"/>
      <family val="2"/>
    </font>
  </fonts>
  <fills count="7">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theme="3" tint="0.59999389629810485"/>
        <bgColor indexed="64"/>
      </patternFill>
    </fill>
  </fills>
  <borders count="10">
    <border>
      <left/>
      <right/>
      <top/>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9">
    <xf numFmtId="0" fontId="0" fillId="0" borderId="0"/>
    <xf numFmtId="164" fontId="2"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0" fontId="1" fillId="0" borderId="0"/>
    <xf numFmtId="0" fontId="1" fillId="0" borderId="0"/>
  </cellStyleXfs>
  <cellXfs count="89">
    <xf numFmtId="0" fontId="0" fillId="0" borderId="0" xfId="0"/>
    <xf numFmtId="0" fontId="0" fillId="0" borderId="0" xfId="0" applyAlignment="1">
      <alignment vertical="center"/>
    </xf>
    <xf numFmtId="0" fontId="8" fillId="0" borderId="0" xfId="2" applyFont="1"/>
    <xf numFmtId="0" fontId="8" fillId="0" borderId="0" xfId="2" applyFont="1" applyAlignment="1">
      <alignment horizontal="left"/>
    </xf>
    <xf numFmtId="0" fontId="8" fillId="0" borderId="0" xfId="2" applyFont="1" applyAlignment="1">
      <alignment horizontal="center"/>
    </xf>
    <xf numFmtId="0" fontId="5" fillId="0" borderId="0" xfId="0" applyFont="1"/>
    <xf numFmtId="0" fontId="8" fillId="0" borderId="0" xfId="2" applyFont="1" applyAlignment="1">
      <alignment horizontal="left" vertical="center" wrapText="1"/>
    </xf>
    <xf numFmtId="0" fontId="8" fillId="0" borderId="0" xfId="2" applyFont="1" applyAlignment="1">
      <alignment horizontal="right"/>
    </xf>
    <xf numFmtId="10" fontId="8" fillId="0" borderId="1" xfId="2" applyNumberFormat="1" applyFont="1" applyBorder="1"/>
    <xf numFmtId="0" fontId="12" fillId="0" borderId="0" xfId="0" applyFont="1"/>
    <xf numFmtId="164" fontId="12" fillId="0" borderId="0" xfId="1" applyFont="1" applyAlignment="1">
      <alignment horizontal="center"/>
    </xf>
    <xf numFmtId="0" fontId="12" fillId="0" borderId="0" xfId="0" applyFont="1" applyAlignment="1">
      <alignment horizontal="center"/>
    </xf>
    <xf numFmtId="0" fontId="13" fillId="0" borderId="0" xfId="0" applyFont="1" applyAlignment="1">
      <alignment vertical="center"/>
    </xf>
    <xf numFmtId="0" fontId="13" fillId="0" borderId="0" xfId="0" applyFont="1" applyAlignment="1">
      <alignment horizontal="left" vertical="center"/>
    </xf>
    <xf numFmtId="164" fontId="5" fillId="0" borderId="0" xfId="1" applyFont="1"/>
    <xf numFmtId="0" fontId="5" fillId="3" borderId="2" xfId="0" applyFont="1" applyFill="1" applyBorder="1"/>
    <xf numFmtId="0" fontId="5" fillId="0" borderId="2" xfId="0" applyFont="1" applyBorder="1"/>
    <xf numFmtId="164" fontId="5" fillId="0" borderId="2" xfId="1" applyFont="1" applyBorder="1" applyAlignment="1">
      <alignment horizontal="center" vertical="center"/>
    </xf>
    <xf numFmtId="164" fontId="5" fillId="0" borderId="2" xfId="1" applyFont="1" applyBorder="1" applyAlignment="1">
      <alignment horizontal="center"/>
    </xf>
    <xf numFmtId="0" fontId="5" fillId="0" borderId="2" xfId="0" applyFont="1" applyBorder="1" applyAlignment="1">
      <alignment horizontal="center"/>
    </xf>
    <xf numFmtId="165" fontId="5" fillId="0" borderId="2" xfId="1" applyNumberFormat="1" applyFont="1" applyBorder="1" applyAlignment="1">
      <alignment horizontal="center" vertical="center"/>
    </xf>
    <xf numFmtId="166" fontId="5" fillId="0" borderId="2" xfId="1" applyNumberFormat="1" applyFont="1" applyBorder="1" applyAlignment="1">
      <alignment horizontal="center" vertical="center"/>
    </xf>
    <xf numFmtId="164" fontId="5" fillId="0" borderId="2" xfId="1" applyFont="1" applyBorder="1"/>
    <xf numFmtId="0" fontId="14" fillId="2" borderId="2" xfId="2" applyFont="1" applyFill="1" applyBorder="1" applyAlignment="1">
      <alignment horizontal="center" vertical="center" wrapText="1"/>
    </xf>
    <xf numFmtId="164" fontId="14" fillId="2" borderId="2" xfId="1" applyFont="1" applyFill="1" applyBorder="1" applyAlignment="1">
      <alignment horizontal="center" vertical="center" wrapText="1"/>
    </xf>
    <xf numFmtId="0" fontId="3" fillId="0" borderId="2" xfId="0" applyFont="1" applyBorder="1" applyAlignment="1">
      <alignment horizontal="center" vertical="center"/>
    </xf>
    <xf numFmtId="164" fontId="3" fillId="0" borderId="2" xfId="1" applyFont="1" applyBorder="1" applyAlignment="1">
      <alignment horizontal="left" vertical="center"/>
    </xf>
    <xf numFmtId="0" fontId="8" fillId="5" borderId="2" xfId="2" applyFont="1" applyFill="1" applyBorder="1" applyAlignment="1">
      <alignment horizontal="left" vertical="center" wrapText="1"/>
    </xf>
    <xf numFmtId="0" fontId="8" fillId="5" borderId="2" xfId="2" applyFont="1" applyFill="1" applyBorder="1" applyAlignment="1">
      <alignment horizontal="justify" vertical="center" wrapText="1"/>
    </xf>
    <xf numFmtId="0" fontId="10" fillId="4" borderId="2" xfId="2" applyFont="1" applyFill="1" applyBorder="1" applyAlignment="1">
      <alignment horizontal="center"/>
    </xf>
    <xf numFmtId="0" fontId="8" fillId="0" borderId="2" xfId="2" applyFont="1" applyBorder="1" applyAlignment="1">
      <alignment horizontal="center"/>
    </xf>
    <xf numFmtId="0" fontId="8" fillId="0" borderId="2" xfId="2" applyFont="1" applyBorder="1"/>
    <xf numFmtId="0" fontId="9" fillId="0" borderId="2" xfId="2" applyFont="1" applyBorder="1"/>
    <xf numFmtId="0" fontId="8" fillId="0" borderId="2" xfId="2" applyFont="1" applyBorder="1" applyAlignment="1">
      <alignment vertical="center"/>
    </xf>
    <xf numFmtId="0" fontId="8" fillId="0" borderId="0" xfId="2" applyFont="1" applyAlignment="1">
      <alignment vertical="center"/>
    </xf>
    <xf numFmtId="0" fontId="9" fillId="0" borderId="2" xfId="2" applyFont="1" applyBorder="1" applyAlignment="1">
      <alignment horizontal="center"/>
    </xf>
    <xf numFmtId="9" fontId="8" fillId="0" borderId="2" xfId="4" applyFont="1" applyBorder="1"/>
    <xf numFmtId="0" fontId="8" fillId="6" borderId="2" xfId="2" applyFont="1" applyFill="1" applyBorder="1" applyAlignment="1">
      <alignment horizontal="center" vertical="center" wrapText="1"/>
    </xf>
    <xf numFmtId="0" fontId="8" fillId="6" borderId="2" xfId="2" applyFont="1" applyFill="1" applyBorder="1" applyAlignment="1">
      <alignment horizontal="left" vertical="center" wrapText="1"/>
    </xf>
    <xf numFmtId="0" fontId="8" fillId="6" borderId="2" xfId="2" applyFont="1" applyFill="1" applyBorder="1" applyAlignment="1">
      <alignment vertical="center"/>
    </xf>
    <xf numFmtId="0" fontId="9" fillId="6" borderId="2" xfId="2" applyFont="1" applyFill="1" applyBorder="1" applyAlignment="1">
      <alignment vertical="center" wrapText="1"/>
    </xf>
    <xf numFmtId="0" fontId="1" fillId="0" borderId="0" xfId="2"/>
    <xf numFmtId="0" fontId="1" fillId="0" borderId="0" xfId="2" applyAlignment="1">
      <alignment horizontal="left"/>
    </xf>
    <xf numFmtId="0" fontId="0" fillId="0" borderId="4" xfId="0" applyBorder="1"/>
    <xf numFmtId="49" fontId="3" fillId="0" borderId="2" xfId="0" applyNumberFormat="1" applyFont="1" applyBorder="1" applyAlignment="1">
      <alignment horizontal="center" vertical="center"/>
    </xf>
    <xf numFmtId="0" fontId="10" fillId="2" borderId="2" xfId="2" applyFont="1" applyFill="1" applyBorder="1" applyAlignment="1">
      <alignment horizontal="center" vertical="center" wrapText="1"/>
    </xf>
    <xf numFmtId="0" fontId="2" fillId="0" borderId="0" xfId="0" applyFont="1" applyAlignment="1">
      <alignment horizontal="center"/>
    </xf>
    <xf numFmtId="164" fontId="5" fillId="0" borderId="2" xfId="0" applyNumberFormat="1" applyFont="1" applyBorder="1" applyAlignment="1">
      <alignment horizontal="center"/>
    </xf>
    <xf numFmtId="9" fontId="12" fillId="0" borderId="0" xfId="6" applyFont="1"/>
    <xf numFmtId="0" fontId="4" fillId="0" borderId="2" xfId="0" applyFont="1" applyBorder="1" applyAlignment="1">
      <alignment vertical="center"/>
    </xf>
    <xf numFmtId="0" fontId="0" fillId="0" borderId="4" xfId="0" applyBorder="1" applyAlignment="1">
      <alignment horizontal="center" vertical="center"/>
    </xf>
    <xf numFmtId="0" fontId="0" fillId="0" borderId="7" xfId="0" applyBorder="1"/>
    <xf numFmtId="49" fontId="3" fillId="0" borderId="2" xfId="0" applyNumberFormat="1" applyFont="1" applyBorder="1" applyAlignment="1">
      <alignment horizontal="left" vertical="center"/>
    </xf>
    <xf numFmtId="0" fontId="3" fillId="0" borderId="8" xfId="0" applyFont="1" applyBorder="1" applyAlignment="1">
      <alignment horizontal="center" vertical="center"/>
    </xf>
    <xf numFmtId="49" fontId="3" fillId="0" borderId="2" xfId="0" applyNumberFormat="1" applyFont="1" applyBorder="1" applyAlignment="1">
      <alignment horizontal="left" vertical="top"/>
    </xf>
    <xf numFmtId="0" fontId="0" fillId="0" borderId="0" xfId="0" applyAlignment="1">
      <alignment wrapText="1"/>
    </xf>
    <xf numFmtId="0" fontId="10" fillId="2" borderId="6" xfId="2" applyFont="1" applyFill="1" applyBorder="1" applyAlignment="1">
      <alignment horizontal="center" vertical="center" wrapText="1"/>
    </xf>
    <xf numFmtId="49" fontId="3" fillId="0" borderId="9" xfId="0" applyNumberFormat="1" applyFont="1" applyBorder="1" applyAlignment="1">
      <alignment horizontal="center" vertical="center"/>
    </xf>
    <xf numFmtId="0" fontId="0" fillId="6" borderId="0" xfId="0" applyFill="1" applyAlignment="1">
      <alignment vertical="center"/>
    </xf>
    <xf numFmtId="18" fontId="4" fillId="0" borderId="2" xfId="0" applyNumberFormat="1" applyFont="1" applyBorder="1" applyAlignment="1">
      <alignment vertical="center"/>
    </xf>
    <xf numFmtId="0" fontId="18" fillId="0" borderId="0" xfId="2" applyFont="1" applyAlignment="1">
      <alignment horizontal="center" wrapText="1"/>
    </xf>
    <xf numFmtId="0" fontId="1" fillId="0" borderId="0" xfId="2" applyAlignment="1">
      <alignment horizontal="center" wrapText="1"/>
    </xf>
    <xf numFmtId="0" fontId="19" fillId="0" borderId="0" xfId="2" applyFont="1" applyAlignment="1">
      <alignment horizontal="left" vertical="center" wrapText="1"/>
    </xf>
    <xf numFmtId="0" fontId="8" fillId="0" borderId="0" xfId="2" applyFont="1" applyAlignment="1">
      <alignment horizontal="left" vertical="center" wrapText="1"/>
    </xf>
    <xf numFmtId="0" fontId="8" fillId="6" borderId="2" xfId="2" applyFont="1" applyFill="1" applyBorder="1" applyAlignment="1">
      <alignment horizontal="left" vertical="center" wrapText="1"/>
    </xf>
    <xf numFmtId="0" fontId="10" fillId="4" borderId="2" xfId="2" applyFont="1" applyFill="1" applyBorder="1" applyAlignment="1">
      <alignment horizontal="center" vertical="center" wrapText="1"/>
    </xf>
    <xf numFmtId="0" fontId="8" fillId="6" borderId="2" xfId="2" applyFont="1" applyFill="1" applyBorder="1" applyAlignment="1">
      <alignment horizontal="center" vertical="center" wrapText="1"/>
    </xf>
    <xf numFmtId="10" fontId="8" fillId="0" borderId="3" xfId="4" applyNumberFormat="1" applyFont="1" applyBorder="1" applyAlignment="1">
      <alignment horizontal="center"/>
    </xf>
    <xf numFmtId="10" fontId="8" fillId="0" borderId="5" xfId="4" applyNumberFormat="1" applyFont="1" applyBorder="1" applyAlignment="1">
      <alignment horizontal="center"/>
    </xf>
    <xf numFmtId="0" fontId="8" fillId="0" borderId="2" xfId="2" applyFont="1" applyBorder="1" applyAlignment="1">
      <alignment horizontal="center" vertical="center"/>
    </xf>
    <xf numFmtId="0" fontId="8" fillId="0" borderId="2" xfId="2" applyFont="1" applyBorder="1" applyAlignment="1">
      <alignment horizontal="center" vertical="center" wrapText="1"/>
    </xf>
    <xf numFmtId="0" fontId="8" fillId="0" borderId="3" xfId="2" applyFont="1" applyBorder="1" applyAlignment="1">
      <alignment horizontal="center"/>
    </xf>
    <xf numFmtId="0" fontId="8" fillId="0" borderId="4" xfId="2" applyFont="1" applyBorder="1" applyAlignment="1">
      <alignment horizontal="center"/>
    </xf>
    <xf numFmtId="0" fontId="8" fillId="0" borderId="5" xfId="2" applyFont="1" applyBorder="1" applyAlignment="1">
      <alignment horizontal="center"/>
    </xf>
    <xf numFmtId="0" fontId="10" fillId="4" borderId="3"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9" fillId="6" borderId="3" xfId="2" applyFont="1" applyFill="1" applyBorder="1" applyAlignment="1">
      <alignment horizontal="center" vertical="center" wrapText="1"/>
    </xf>
    <xf numFmtId="0" fontId="9" fillId="6" borderId="5" xfId="2" applyFont="1" applyFill="1" applyBorder="1" applyAlignment="1">
      <alignment horizontal="center" vertical="center" wrapText="1"/>
    </xf>
    <xf numFmtId="0" fontId="17" fillId="4" borderId="3" xfId="2" applyFont="1" applyFill="1" applyBorder="1" applyAlignment="1">
      <alignment horizontal="center" vertical="center"/>
    </xf>
    <xf numFmtId="0" fontId="17" fillId="4" borderId="4" xfId="2" applyFont="1" applyFill="1" applyBorder="1" applyAlignment="1">
      <alignment horizontal="center" vertical="center"/>
    </xf>
    <xf numFmtId="0" fontId="17" fillId="4" borderId="5" xfId="2" applyFont="1" applyFill="1" applyBorder="1" applyAlignment="1">
      <alignment horizontal="center" vertical="center"/>
    </xf>
    <xf numFmtId="0" fontId="17" fillId="4" borderId="2" xfId="2" applyFont="1" applyFill="1" applyBorder="1" applyAlignment="1">
      <alignment horizontal="left" vertical="center" wrapText="1"/>
    </xf>
    <xf numFmtId="0" fontId="6" fillId="0" borderId="2" xfId="3" applyBorder="1" applyAlignment="1" applyProtection="1">
      <alignment horizontal="center" vertical="center" wrapText="1"/>
    </xf>
    <xf numFmtId="0" fontId="8" fillId="0" borderId="2" xfId="2" applyFont="1" applyBorder="1" applyAlignment="1">
      <alignment horizontal="left" vertical="center" wrapText="1"/>
    </xf>
    <xf numFmtId="0" fontId="11" fillId="0" borderId="2" xfId="3" applyFont="1" applyBorder="1" applyAlignment="1" applyProtection="1">
      <alignment horizontal="left" vertical="center" wrapText="1"/>
    </xf>
    <xf numFmtId="0" fontId="10" fillId="4" borderId="6" xfId="2" applyFont="1" applyFill="1" applyBorder="1" applyAlignment="1">
      <alignment horizontal="center" vertical="center" wrapText="1"/>
    </xf>
  </cellXfs>
  <cellStyles count="9">
    <cellStyle name="Hipervínculo" xfId="3" builtinId="8"/>
    <cellStyle name="Hipervínculo 2" xfId="5" xr:uid="{00000000-0005-0000-0000-000001000000}"/>
    <cellStyle name="Moneda" xfId="1" builtinId="4"/>
    <cellStyle name="Normal" xfId="0" builtinId="0"/>
    <cellStyle name="Normal 2" xfId="2" xr:uid="{00000000-0005-0000-0000-000004000000}"/>
    <cellStyle name="Normal 2 4" xfId="8" xr:uid="{00000000-0005-0000-0000-000005000000}"/>
    <cellStyle name="Normal 4" xfId="7" xr:uid="{00000000-0005-0000-0000-000006000000}"/>
    <cellStyle name="Porcentaje" xfId="6" builtinId="5"/>
    <cellStyle name="Porcentaje 2" xfId="4"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C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104775</xdr:rowOff>
    </xdr:from>
    <xdr:ext cx="2644775" cy="518584"/>
    <xdr:pic>
      <xdr:nvPicPr>
        <xdr:cNvPr id="3" name="1 Imagen" descr="http://t3.gstatic.com/images?q=tbn:ANd9GcSC2shjjAolEcNGw95pfaLWl7lIR-yrgfv3kdnQ69LwMCzlAI2u">
          <a:extLst>
            <a:ext uri="{FF2B5EF4-FFF2-40B4-BE49-F238E27FC236}">
              <a16:creationId xmlns:a16="http://schemas.microsoft.com/office/drawing/2014/main" id="{6218A392-4F23-47B2-AD49-BDAB7B680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644775" cy="51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2867025</xdr:colOff>
      <xdr:row>29</xdr:row>
      <xdr:rowOff>142875</xdr:rowOff>
    </xdr:from>
    <xdr:to>
      <xdr:col>4</xdr:col>
      <xdr:colOff>114300</xdr:colOff>
      <xdr:row>31</xdr:row>
      <xdr:rowOff>123825</xdr:rowOff>
    </xdr:to>
    <xdr:sp macro="" textlink="">
      <xdr:nvSpPr>
        <xdr:cNvPr id="3" name="Rectangle 36">
          <a:extLst>
            <a:ext uri="{FF2B5EF4-FFF2-40B4-BE49-F238E27FC236}">
              <a16:creationId xmlns:a16="http://schemas.microsoft.com/office/drawing/2014/main" id="{00000000-0008-0000-0000-000003000000}"/>
            </a:ext>
          </a:extLst>
        </xdr:cNvPr>
        <xdr:cNvSpPr>
          <a:spLocks noChangeArrowheads="1"/>
        </xdr:cNvSpPr>
      </xdr:nvSpPr>
      <xdr:spPr bwMode="auto">
        <a:xfrm>
          <a:off x="3276600" y="7496175"/>
          <a:ext cx="276225" cy="304800"/>
        </a:xfrm>
        <a:prstGeom prst="rect">
          <a:avLst/>
        </a:prstGeom>
        <a:noFill/>
        <a:ln w="9525">
          <a:noFill/>
          <a:miter lim="800000"/>
          <a:headEnd/>
          <a:tailEnd/>
        </a:ln>
      </xdr:spPr>
    </xdr:sp>
    <xdr:clientData/>
  </xdr:twoCellAnchor>
  <xdr:twoCellAnchor>
    <xdr:from>
      <xdr:col>1</xdr:col>
      <xdr:colOff>828675</xdr:colOff>
      <xdr:row>38</xdr:row>
      <xdr:rowOff>152400</xdr:rowOff>
    </xdr:from>
    <xdr:to>
      <xdr:col>6</xdr:col>
      <xdr:colOff>800100</xdr:colOff>
      <xdr:row>38</xdr:row>
      <xdr:rowOff>152400</xdr:rowOff>
    </xdr:to>
    <xdr:sp macro="" textlink="">
      <xdr:nvSpPr>
        <xdr:cNvPr id="11" name="Line 44">
          <a:extLst>
            <a:ext uri="{FF2B5EF4-FFF2-40B4-BE49-F238E27FC236}">
              <a16:creationId xmlns:a16="http://schemas.microsoft.com/office/drawing/2014/main" id="{00000000-0008-0000-0000-00000B000000}"/>
            </a:ext>
          </a:extLst>
        </xdr:cNvPr>
        <xdr:cNvSpPr>
          <a:spLocks noChangeShapeType="1"/>
        </xdr:cNvSpPr>
      </xdr:nvSpPr>
      <xdr:spPr bwMode="auto">
        <a:xfrm>
          <a:off x="4267200" y="9039225"/>
          <a:ext cx="6219825" cy="0"/>
        </a:xfrm>
        <a:prstGeom prst="line">
          <a:avLst/>
        </a:prstGeom>
        <a:noFill/>
        <a:ln w="9525">
          <a:noFill/>
          <a:round/>
          <a:headEnd/>
          <a:tailEnd/>
        </a:ln>
      </xdr:spPr>
    </xdr:sp>
    <xdr:clientData/>
  </xdr:twoCellAnchor>
  <xdr:twoCellAnchor>
    <xdr:from>
      <xdr:col>7</xdr:col>
      <xdr:colOff>190500</xdr:colOff>
      <xdr:row>31</xdr:row>
      <xdr:rowOff>85725</xdr:rowOff>
    </xdr:from>
    <xdr:to>
      <xdr:col>7</xdr:col>
      <xdr:colOff>190500</xdr:colOff>
      <xdr:row>37</xdr:row>
      <xdr:rowOff>0</xdr:rowOff>
    </xdr:to>
    <xdr:sp macro="" textlink="">
      <xdr:nvSpPr>
        <xdr:cNvPr id="12" name="Line 45">
          <a:extLst>
            <a:ext uri="{FF2B5EF4-FFF2-40B4-BE49-F238E27FC236}">
              <a16:creationId xmlns:a16="http://schemas.microsoft.com/office/drawing/2014/main" id="{00000000-0008-0000-0000-00000C000000}"/>
            </a:ext>
          </a:extLst>
        </xdr:cNvPr>
        <xdr:cNvSpPr>
          <a:spLocks noChangeShapeType="1"/>
        </xdr:cNvSpPr>
      </xdr:nvSpPr>
      <xdr:spPr bwMode="auto">
        <a:xfrm>
          <a:off x="10839450" y="7762875"/>
          <a:ext cx="0" cy="876300"/>
        </a:xfrm>
        <a:prstGeom prst="line">
          <a:avLst/>
        </a:prstGeom>
        <a:noFill/>
        <a:ln w="9525">
          <a:noFill/>
          <a:round/>
          <a:headEnd/>
          <a:tailEnd/>
        </a:ln>
      </xdr:spPr>
    </xdr:sp>
    <xdr:clientData/>
  </xdr:twoCellAnchor>
  <xdr:twoCellAnchor>
    <xdr:from>
      <xdr:col>1</xdr:col>
      <xdr:colOff>114300</xdr:colOff>
      <xdr:row>47</xdr:row>
      <xdr:rowOff>0</xdr:rowOff>
    </xdr:from>
    <xdr:to>
      <xdr:col>1</xdr:col>
      <xdr:colOff>371475</xdr:colOff>
      <xdr:row>47</xdr:row>
      <xdr:rowOff>123825</xdr:rowOff>
    </xdr:to>
    <xdr:sp macro="" textlink="">
      <xdr:nvSpPr>
        <xdr:cNvPr id="26" name="Rectangle 72">
          <a:extLst>
            <a:ext uri="{FF2B5EF4-FFF2-40B4-BE49-F238E27FC236}">
              <a16:creationId xmlns:a16="http://schemas.microsoft.com/office/drawing/2014/main" id="{00000000-0008-0000-0000-00001A000000}"/>
            </a:ext>
          </a:extLst>
        </xdr:cNvPr>
        <xdr:cNvSpPr>
          <a:spLocks noChangeArrowheads="1"/>
        </xdr:cNvSpPr>
      </xdr:nvSpPr>
      <xdr:spPr bwMode="auto">
        <a:xfrm>
          <a:off x="3552825" y="10648950"/>
          <a:ext cx="257175" cy="123825"/>
        </a:xfrm>
        <a:prstGeom prst="rect">
          <a:avLst/>
        </a:prstGeom>
        <a:noFill/>
        <a:ln w="9525">
          <a:noFill/>
          <a:miter lim="800000"/>
          <a:headEnd/>
          <a:tailEnd/>
        </a:ln>
      </xdr:spPr>
    </xdr:sp>
    <xdr:clientData/>
  </xdr:twoCellAnchor>
  <xdr:twoCellAnchor>
    <xdr:from>
      <xdr:col>0</xdr:col>
      <xdr:colOff>2771775</xdr:colOff>
      <xdr:row>47</xdr:row>
      <xdr:rowOff>28575</xdr:rowOff>
    </xdr:from>
    <xdr:to>
      <xdr:col>2</xdr:col>
      <xdr:colOff>533400</xdr:colOff>
      <xdr:row>47</xdr:row>
      <xdr:rowOff>28575</xdr:rowOff>
    </xdr:to>
    <xdr:sp macro="" textlink="">
      <xdr:nvSpPr>
        <xdr:cNvPr id="27" name="Line 73">
          <a:extLst>
            <a:ext uri="{FF2B5EF4-FFF2-40B4-BE49-F238E27FC236}">
              <a16:creationId xmlns:a16="http://schemas.microsoft.com/office/drawing/2014/main" id="{00000000-0008-0000-0000-00001B000000}"/>
            </a:ext>
          </a:extLst>
        </xdr:cNvPr>
        <xdr:cNvSpPr>
          <a:spLocks noChangeShapeType="1"/>
        </xdr:cNvSpPr>
      </xdr:nvSpPr>
      <xdr:spPr bwMode="auto">
        <a:xfrm>
          <a:off x="3181350" y="10677525"/>
          <a:ext cx="2286000" cy="0"/>
        </a:xfrm>
        <a:prstGeom prst="line">
          <a:avLst/>
        </a:prstGeom>
        <a:noFill/>
        <a:ln w="9525">
          <a:noFill/>
          <a:round/>
          <a:headEnd/>
          <a:tailEnd/>
        </a:ln>
      </xdr:spPr>
    </xdr:sp>
    <xdr:clientData/>
  </xdr:twoCellAnchor>
  <xdr:twoCellAnchor>
    <xdr:from>
      <xdr:col>0</xdr:col>
      <xdr:colOff>873124</xdr:colOff>
      <xdr:row>61</xdr:row>
      <xdr:rowOff>0</xdr:rowOff>
    </xdr:from>
    <xdr:to>
      <xdr:col>0</xdr:col>
      <xdr:colOff>1168399</xdr:colOff>
      <xdr:row>62</xdr:row>
      <xdr:rowOff>3175</xdr:rowOff>
    </xdr:to>
    <xdr:sp macro="" textlink="">
      <xdr:nvSpPr>
        <xdr:cNvPr id="28" name="Rectangle 75">
          <a:extLst>
            <a:ext uri="{FF2B5EF4-FFF2-40B4-BE49-F238E27FC236}">
              <a16:creationId xmlns:a16="http://schemas.microsoft.com/office/drawing/2014/main" id="{00000000-0008-0000-0000-00001C000000}"/>
            </a:ext>
          </a:extLst>
        </xdr:cNvPr>
        <xdr:cNvSpPr>
          <a:spLocks noChangeArrowheads="1"/>
        </xdr:cNvSpPr>
      </xdr:nvSpPr>
      <xdr:spPr bwMode="auto">
        <a:xfrm>
          <a:off x="1282699" y="13477875"/>
          <a:ext cx="295275" cy="21272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1181099</xdr:colOff>
      <xdr:row>61</xdr:row>
      <xdr:rowOff>0</xdr:rowOff>
    </xdr:from>
    <xdr:to>
      <xdr:col>2</xdr:col>
      <xdr:colOff>22224</xdr:colOff>
      <xdr:row>62</xdr:row>
      <xdr:rowOff>15875</xdr:rowOff>
    </xdr:to>
    <xdr:sp macro="" textlink="">
      <xdr:nvSpPr>
        <xdr:cNvPr id="29" name="Rectangle 76">
          <a:extLst>
            <a:ext uri="{FF2B5EF4-FFF2-40B4-BE49-F238E27FC236}">
              <a16:creationId xmlns:a16="http://schemas.microsoft.com/office/drawing/2014/main" id="{00000000-0008-0000-0000-00001D000000}"/>
            </a:ext>
          </a:extLst>
        </xdr:cNvPr>
        <xdr:cNvSpPr>
          <a:spLocks noChangeArrowheads="1"/>
        </xdr:cNvSpPr>
      </xdr:nvSpPr>
      <xdr:spPr bwMode="auto">
        <a:xfrm>
          <a:off x="4619624" y="13477875"/>
          <a:ext cx="336550" cy="225425"/>
        </a:xfrm>
        <a:prstGeom prst="rect">
          <a:avLst/>
        </a:prstGeom>
        <a:no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endParaRPr lang="es-CO" sz="1000" b="1" i="0" u="none" strike="noStrike" baseline="0">
            <a:solidFill>
              <a:srgbClr val="000000"/>
            </a:solidFill>
            <a:latin typeface="Arial"/>
            <a:cs typeface="Arial"/>
          </a:endParaRPr>
        </a:p>
        <a:p>
          <a:pPr algn="l" rtl="0">
            <a:defRPr sz="1000"/>
          </a:pPr>
          <a:endParaRPr lang="es-CO"/>
        </a:p>
      </xdr:txBody>
    </xdr:sp>
    <xdr:clientData/>
  </xdr:twoCellAnchor>
  <xdr:twoCellAnchor>
    <xdr:from>
      <xdr:col>3</xdr:col>
      <xdr:colOff>889000</xdr:colOff>
      <xdr:row>61</xdr:row>
      <xdr:rowOff>0</xdr:rowOff>
    </xdr:from>
    <xdr:to>
      <xdr:col>3</xdr:col>
      <xdr:colOff>1184275</xdr:colOff>
      <xdr:row>62</xdr:row>
      <xdr:rowOff>28575</xdr:rowOff>
    </xdr:to>
    <xdr:sp macro="" textlink="">
      <xdr:nvSpPr>
        <xdr:cNvPr id="30" name="Rectangle 77">
          <a:extLst>
            <a:ext uri="{FF2B5EF4-FFF2-40B4-BE49-F238E27FC236}">
              <a16:creationId xmlns:a16="http://schemas.microsoft.com/office/drawing/2014/main" id="{00000000-0008-0000-0000-00001E000000}"/>
            </a:ext>
          </a:extLst>
        </xdr:cNvPr>
        <xdr:cNvSpPr>
          <a:spLocks noChangeArrowheads="1"/>
        </xdr:cNvSpPr>
      </xdr:nvSpPr>
      <xdr:spPr bwMode="auto">
        <a:xfrm>
          <a:off x="7124700" y="16332200"/>
          <a:ext cx="295275" cy="2444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6</xdr:col>
      <xdr:colOff>800100</xdr:colOff>
      <xdr:row>61</xdr:row>
      <xdr:rowOff>0</xdr:rowOff>
    </xdr:from>
    <xdr:to>
      <xdr:col>7</xdr:col>
      <xdr:colOff>152399</xdr:colOff>
      <xdr:row>62</xdr:row>
      <xdr:rowOff>50800</xdr:rowOff>
    </xdr:to>
    <xdr:sp macro="" textlink="">
      <xdr:nvSpPr>
        <xdr:cNvPr id="31" name="Rectangle 78">
          <a:extLst>
            <a:ext uri="{FF2B5EF4-FFF2-40B4-BE49-F238E27FC236}">
              <a16:creationId xmlns:a16="http://schemas.microsoft.com/office/drawing/2014/main" id="{00000000-0008-0000-0000-00001F000000}"/>
            </a:ext>
          </a:extLst>
        </xdr:cNvPr>
        <xdr:cNvSpPr>
          <a:spLocks noChangeArrowheads="1"/>
        </xdr:cNvSpPr>
      </xdr:nvSpPr>
      <xdr:spPr bwMode="auto">
        <a:xfrm>
          <a:off x="10487025" y="13477875"/>
          <a:ext cx="314324" cy="26035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0</xdr:col>
      <xdr:colOff>1190625</xdr:colOff>
      <xdr:row>65</xdr:row>
      <xdr:rowOff>28575</xdr:rowOff>
    </xdr:from>
    <xdr:to>
      <xdr:col>0</xdr:col>
      <xdr:colOff>1419225</xdr:colOff>
      <xdr:row>66</xdr:row>
      <xdr:rowOff>28575</xdr:rowOff>
    </xdr:to>
    <xdr:sp macro="" textlink="">
      <xdr:nvSpPr>
        <xdr:cNvPr id="32" name="Rectangle 79">
          <a:extLst>
            <a:ext uri="{FF2B5EF4-FFF2-40B4-BE49-F238E27FC236}">
              <a16:creationId xmlns:a16="http://schemas.microsoft.com/office/drawing/2014/main" id="{00000000-0008-0000-0000-000020000000}"/>
            </a:ext>
          </a:extLst>
        </xdr:cNvPr>
        <xdr:cNvSpPr>
          <a:spLocks noChangeArrowheads="1"/>
        </xdr:cNvSpPr>
      </xdr:nvSpPr>
      <xdr:spPr bwMode="auto">
        <a:xfrm>
          <a:off x="1600200" y="14344650"/>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990600</xdr:colOff>
      <xdr:row>64</xdr:row>
      <xdr:rowOff>165100</xdr:rowOff>
    </xdr:from>
    <xdr:to>
      <xdr:col>1</xdr:col>
      <xdr:colOff>1257300</xdr:colOff>
      <xdr:row>66</xdr:row>
      <xdr:rowOff>63500</xdr:rowOff>
    </xdr:to>
    <xdr:sp macro="" textlink="">
      <xdr:nvSpPr>
        <xdr:cNvPr id="33" name="Rectangle 80">
          <a:extLst>
            <a:ext uri="{FF2B5EF4-FFF2-40B4-BE49-F238E27FC236}">
              <a16:creationId xmlns:a16="http://schemas.microsoft.com/office/drawing/2014/main" id="{00000000-0008-0000-0000-000021000000}"/>
            </a:ext>
          </a:extLst>
        </xdr:cNvPr>
        <xdr:cNvSpPr>
          <a:spLocks noChangeArrowheads="1"/>
        </xdr:cNvSpPr>
      </xdr:nvSpPr>
      <xdr:spPr bwMode="auto">
        <a:xfrm>
          <a:off x="4429125" y="14290675"/>
          <a:ext cx="266700" cy="2794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4</xdr:col>
      <xdr:colOff>219075</xdr:colOff>
      <xdr:row>64</xdr:row>
      <xdr:rowOff>142875</xdr:rowOff>
    </xdr:from>
    <xdr:to>
      <xdr:col>4</xdr:col>
      <xdr:colOff>469900</xdr:colOff>
      <xdr:row>66</xdr:row>
      <xdr:rowOff>25400</xdr:rowOff>
    </xdr:to>
    <xdr:sp macro="" textlink="">
      <xdr:nvSpPr>
        <xdr:cNvPr id="34" name="Rectangle 81">
          <a:extLst>
            <a:ext uri="{FF2B5EF4-FFF2-40B4-BE49-F238E27FC236}">
              <a16:creationId xmlns:a16="http://schemas.microsoft.com/office/drawing/2014/main" id="{00000000-0008-0000-0000-000022000000}"/>
            </a:ext>
          </a:extLst>
        </xdr:cNvPr>
        <xdr:cNvSpPr>
          <a:spLocks noChangeArrowheads="1"/>
        </xdr:cNvSpPr>
      </xdr:nvSpPr>
      <xdr:spPr bwMode="auto">
        <a:xfrm>
          <a:off x="7829550" y="14268450"/>
          <a:ext cx="250825" cy="26352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6</xdr:col>
      <xdr:colOff>828675</xdr:colOff>
      <xdr:row>65</xdr:row>
      <xdr:rowOff>0</xdr:rowOff>
    </xdr:from>
    <xdr:to>
      <xdr:col>7</xdr:col>
      <xdr:colOff>139700</xdr:colOff>
      <xdr:row>66</xdr:row>
      <xdr:rowOff>88900</xdr:rowOff>
    </xdr:to>
    <xdr:sp macro="" textlink="">
      <xdr:nvSpPr>
        <xdr:cNvPr id="35" name="Rectangle 82">
          <a:extLst>
            <a:ext uri="{FF2B5EF4-FFF2-40B4-BE49-F238E27FC236}">
              <a16:creationId xmlns:a16="http://schemas.microsoft.com/office/drawing/2014/main" id="{00000000-0008-0000-0000-000023000000}"/>
            </a:ext>
          </a:extLst>
        </xdr:cNvPr>
        <xdr:cNvSpPr>
          <a:spLocks noChangeArrowheads="1"/>
        </xdr:cNvSpPr>
      </xdr:nvSpPr>
      <xdr:spPr bwMode="auto">
        <a:xfrm>
          <a:off x="10515600" y="14316075"/>
          <a:ext cx="273050" cy="2794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0</xdr:col>
      <xdr:colOff>1209675</xdr:colOff>
      <xdr:row>67</xdr:row>
      <xdr:rowOff>28575</xdr:rowOff>
    </xdr:from>
    <xdr:to>
      <xdr:col>0</xdr:col>
      <xdr:colOff>1438275</xdr:colOff>
      <xdr:row>68</xdr:row>
      <xdr:rowOff>28575</xdr:rowOff>
    </xdr:to>
    <xdr:sp macro="" textlink="">
      <xdr:nvSpPr>
        <xdr:cNvPr id="36" name="Rectangle 83">
          <a:extLst>
            <a:ext uri="{FF2B5EF4-FFF2-40B4-BE49-F238E27FC236}">
              <a16:creationId xmlns:a16="http://schemas.microsoft.com/office/drawing/2014/main" id="{00000000-0008-0000-0000-000024000000}"/>
            </a:ext>
          </a:extLst>
        </xdr:cNvPr>
        <xdr:cNvSpPr>
          <a:spLocks noChangeArrowheads="1"/>
        </xdr:cNvSpPr>
      </xdr:nvSpPr>
      <xdr:spPr bwMode="auto">
        <a:xfrm>
          <a:off x="1619250" y="14725650"/>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defRPr sz="1000"/>
          </a:pPr>
          <a:endParaRPr lang="es-CO" sz="1000" b="1" i="0" u="none" strike="noStrike" baseline="0">
            <a:solidFill>
              <a:srgbClr val="000000"/>
            </a:solidFill>
            <a:latin typeface="Arial"/>
            <a:cs typeface="Arial"/>
          </a:endParaRPr>
        </a:p>
        <a:p>
          <a:pPr algn="l" rtl="0">
            <a:defRPr sz="1000"/>
          </a:pPr>
          <a:endParaRPr lang="es-CO"/>
        </a:p>
      </xdr:txBody>
    </xdr:sp>
    <xdr:clientData/>
  </xdr:twoCellAnchor>
  <xdr:twoCellAnchor>
    <xdr:from>
      <xdr:col>1</xdr:col>
      <xdr:colOff>876300</xdr:colOff>
      <xdr:row>71</xdr:row>
      <xdr:rowOff>28575</xdr:rowOff>
    </xdr:from>
    <xdr:to>
      <xdr:col>1</xdr:col>
      <xdr:colOff>1104900</xdr:colOff>
      <xdr:row>71</xdr:row>
      <xdr:rowOff>209550</xdr:rowOff>
    </xdr:to>
    <xdr:sp macro="" textlink="">
      <xdr:nvSpPr>
        <xdr:cNvPr id="41" name="Rectangle 92">
          <a:extLst>
            <a:ext uri="{FF2B5EF4-FFF2-40B4-BE49-F238E27FC236}">
              <a16:creationId xmlns:a16="http://schemas.microsoft.com/office/drawing/2014/main" id="{00000000-0008-0000-0000-000029000000}"/>
            </a:ext>
          </a:extLst>
        </xdr:cNvPr>
        <xdr:cNvSpPr>
          <a:spLocks noChangeArrowheads="1"/>
        </xdr:cNvSpPr>
      </xdr:nvSpPr>
      <xdr:spPr bwMode="auto">
        <a:xfrm>
          <a:off x="4314825" y="15544800"/>
          <a:ext cx="228600" cy="1809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876300</xdr:colOff>
      <xdr:row>73</xdr:row>
      <xdr:rowOff>28575</xdr:rowOff>
    </xdr:from>
    <xdr:to>
      <xdr:col>1</xdr:col>
      <xdr:colOff>1104900</xdr:colOff>
      <xdr:row>74</xdr:row>
      <xdr:rowOff>28575</xdr:rowOff>
    </xdr:to>
    <xdr:sp macro="" textlink="">
      <xdr:nvSpPr>
        <xdr:cNvPr id="42" name="Rectangle 93">
          <a:extLst>
            <a:ext uri="{FF2B5EF4-FFF2-40B4-BE49-F238E27FC236}">
              <a16:creationId xmlns:a16="http://schemas.microsoft.com/office/drawing/2014/main" id="{00000000-0008-0000-0000-00002A000000}"/>
            </a:ext>
          </a:extLst>
        </xdr:cNvPr>
        <xdr:cNvSpPr>
          <a:spLocks noChangeArrowheads="1"/>
        </xdr:cNvSpPr>
      </xdr:nvSpPr>
      <xdr:spPr bwMode="auto">
        <a:xfrm>
          <a:off x="4314825" y="15897225"/>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876300</xdr:colOff>
      <xdr:row>75</xdr:row>
      <xdr:rowOff>28575</xdr:rowOff>
    </xdr:from>
    <xdr:to>
      <xdr:col>1</xdr:col>
      <xdr:colOff>1104900</xdr:colOff>
      <xdr:row>76</xdr:row>
      <xdr:rowOff>28575</xdr:rowOff>
    </xdr:to>
    <xdr:sp macro="" textlink="">
      <xdr:nvSpPr>
        <xdr:cNvPr id="43" name="Rectangle 94">
          <a:extLst>
            <a:ext uri="{FF2B5EF4-FFF2-40B4-BE49-F238E27FC236}">
              <a16:creationId xmlns:a16="http://schemas.microsoft.com/office/drawing/2014/main" id="{00000000-0008-0000-0000-00002B000000}"/>
            </a:ext>
          </a:extLst>
        </xdr:cNvPr>
        <xdr:cNvSpPr>
          <a:spLocks noChangeArrowheads="1"/>
        </xdr:cNvSpPr>
      </xdr:nvSpPr>
      <xdr:spPr bwMode="auto">
        <a:xfrm>
          <a:off x="4314825" y="16211550"/>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876300</xdr:colOff>
      <xdr:row>77</xdr:row>
      <xdr:rowOff>0</xdr:rowOff>
    </xdr:from>
    <xdr:to>
      <xdr:col>1</xdr:col>
      <xdr:colOff>1104900</xdr:colOff>
      <xdr:row>78</xdr:row>
      <xdr:rowOff>0</xdr:rowOff>
    </xdr:to>
    <xdr:sp macro="" textlink="">
      <xdr:nvSpPr>
        <xdr:cNvPr id="44" name="Rectangle 95">
          <a:extLst>
            <a:ext uri="{FF2B5EF4-FFF2-40B4-BE49-F238E27FC236}">
              <a16:creationId xmlns:a16="http://schemas.microsoft.com/office/drawing/2014/main" id="{00000000-0008-0000-0000-00002C000000}"/>
            </a:ext>
          </a:extLst>
        </xdr:cNvPr>
        <xdr:cNvSpPr>
          <a:spLocks noChangeArrowheads="1"/>
        </xdr:cNvSpPr>
      </xdr:nvSpPr>
      <xdr:spPr bwMode="auto">
        <a:xfrm>
          <a:off x="4314825" y="16563975"/>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6</xdr:col>
      <xdr:colOff>2867025</xdr:colOff>
      <xdr:row>29</xdr:row>
      <xdr:rowOff>142875</xdr:rowOff>
    </xdr:from>
    <xdr:to>
      <xdr:col>7</xdr:col>
      <xdr:colOff>114300</xdr:colOff>
      <xdr:row>31</xdr:row>
      <xdr:rowOff>123825</xdr:rowOff>
    </xdr:to>
    <xdr:sp macro="" textlink="">
      <xdr:nvSpPr>
        <xdr:cNvPr id="54" name="Rectangle 36">
          <a:extLst>
            <a:ext uri="{FF2B5EF4-FFF2-40B4-BE49-F238E27FC236}">
              <a16:creationId xmlns:a16="http://schemas.microsoft.com/office/drawing/2014/main" id="{00000000-0008-0000-0000-000036000000}"/>
            </a:ext>
          </a:extLst>
        </xdr:cNvPr>
        <xdr:cNvSpPr>
          <a:spLocks noChangeArrowheads="1"/>
        </xdr:cNvSpPr>
      </xdr:nvSpPr>
      <xdr:spPr bwMode="auto">
        <a:xfrm>
          <a:off x="7616825" y="7978775"/>
          <a:ext cx="117475" cy="361950"/>
        </a:xfrm>
        <a:prstGeom prst="rect">
          <a:avLst/>
        </a:prstGeom>
        <a:noFill/>
        <a:ln w="9525">
          <a:noFill/>
          <a:miter lim="800000"/>
          <a:headEnd/>
          <a:tailEnd/>
        </a:ln>
      </xdr:spPr>
    </xdr:sp>
    <xdr:clientData/>
  </xdr:twoCellAnchor>
  <xdr:twoCellAnchor>
    <xdr:from>
      <xdr:col>0</xdr:col>
      <xdr:colOff>2867025</xdr:colOff>
      <xdr:row>29</xdr:row>
      <xdr:rowOff>142875</xdr:rowOff>
    </xdr:from>
    <xdr:to>
      <xdr:col>1</xdr:col>
      <xdr:colOff>114300</xdr:colOff>
      <xdr:row>31</xdr:row>
      <xdr:rowOff>123825</xdr:rowOff>
    </xdr:to>
    <xdr:sp macro="" textlink="">
      <xdr:nvSpPr>
        <xdr:cNvPr id="55" name="Rectangle 36">
          <a:extLst>
            <a:ext uri="{FF2B5EF4-FFF2-40B4-BE49-F238E27FC236}">
              <a16:creationId xmlns:a16="http://schemas.microsoft.com/office/drawing/2014/main" id="{00000000-0008-0000-0000-000037000000}"/>
            </a:ext>
          </a:extLst>
        </xdr:cNvPr>
        <xdr:cNvSpPr>
          <a:spLocks noChangeArrowheads="1"/>
        </xdr:cNvSpPr>
      </xdr:nvSpPr>
      <xdr:spPr bwMode="auto">
        <a:xfrm>
          <a:off x="7616825" y="7978775"/>
          <a:ext cx="117475" cy="361950"/>
        </a:xfrm>
        <a:prstGeom prst="rect">
          <a:avLst/>
        </a:prstGeom>
        <a:noFill/>
        <a:ln w="9525">
          <a:noFill/>
          <a:miter lim="800000"/>
          <a:headEnd/>
          <a:tailEnd/>
        </a:ln>
      </xdr:spPr>
    </xdr:sp>
    <xdr:clientData/>
  </xdr:twoCellAnchor>
  <xdr:oneCellAnchor>
    <xdr:from>
      <xdr:col>0</xdr:col>
      <xdr:colOff>0</xdr:colOff>
      <xdr:row>0</xdr:row>
      <xdr:rowOff>177800</xdr:rowOff>
    </xdr:from>
    <xdr:ext cx="2644775" cy="518584"/>
    <xdr:pic>
      <xdr:nvPicPr>
        <xdr:cNvPr id="45" name="1 Imagen" descr="http://t3.gstatic.com/images?q=tbn:ANd9GcSC2shjjAolEcNGw95pfaLWl7lIR-yrgfv3kdnQ69LwMCzlAI2u">
          <a:extLst>
            <a:ext uri="{FF2B5EF4-FFF2-40B4-BE49-F238E27FC236}">
              <a16:creationId xmlns:a16="http://schemas.microsoft.com/office/drawing/2014/main" id="{A80D1C71-F963-4280-B792-F8CFE9081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177800"/>
          <a:ext cx="2644775" cy="51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2867025</xdr:colOff>
      <xdr:row>29</xdr:row>
      <xdr:rowOff>142875</xdr:rowOff>
    </xdr:from>
    <xdr:to>
      <xdr:col>4</xdr:col>
      <xdr:colOff>114300</xdr:colOff>
      <xdr:row>31</xdr:row>
      <xdr:rowOff>123825</xdr:rowOff>
    </xdr:to>
    <xdr:sp macro="" textlink="">
      <xdr:nvSpPr>
        <xdr:cNvPr id="47" name="Rectangle 36">
          <a:extLst>
            <a:ext uri="{FF2B5EF4-FFF2-40B4-BE49-F238E27FC236}">
              <a16:creationId xmlns:a16="http://schemas.microsoft.com/office/drawing/2014/main" id="{C1246BB2-D148-433B-90BE-CDF5FF964277}"/>
            </a:ext>
          </a:extLst>
        </xdr:cNvPr>
        <xdr:cNvSpPr>
          <a:spLocks noChangeArrowheads="1"/>
        </xdr:cNvSpPr>
      </xdr:nvSpPr>
      <xdr:spPr bwMode="auto">
        <a:xfrm>
          <a:off x="2867025" y="7813675"/>
          <a:ext cx="282575" cy="361950"/>
        </a:xfrm>
        <a:prstGeom prst="rect">
          <a:avLst/>
        </a:prstGeom>
        <a:noFill/>
        <a:ln w="9525">
          <a:noFill/>
          <a:miter lim="800000"/>
          <a:headEnd/>
          <a:tailEnd/>
        </a:ln>
      </xdr:spPr>
    </xdr:sp>
    <xdr:clientData/>
  </xdr:twoCellAnchor>
  <xdr:twoCellAnchor>
    <xdr:from>
      <xdr:col>6</xdr:col>
      <xdr:colOff>2867025</xdr:colOff>
      <xdr:row>29</xdr:row>
      <xdr:rowOff>142875</xdr:rowOff>
    </xdr:from>
    <xdr:to>
      <xdr:col>7</xdr:col>
      <xdr:colOff>114300</xdr:colOff>
      <xdr:row>31</xdr:row>
      <xdr:rowOff>123825</xdr:rowOff>
    </xdr:to>
    <xdr:sp macro="" textlink="">
      <xdr:nvSpPr>
        <xdr:cNvPr id="48" name="Rectangle 36">
          <a:extLst>
            <a:ext uri="{FF2B5EF4-FFF2-40B4-BE49-F238E27FC236}">
              <a16:creationId xmlns:a16="http://schemas.microsoft.com/office/drawing/2014/main" id="{FA6219D3-6032-4BD9-B285-089F44D6BD2B}"/>
            </a:ext>
          </a:extLst>
        </xdr:cNvPr>
        <xdr:cNvSpPr>
          <a:spLocks noChangeArrowheads="1"/>
        </xdr:cNvSpPr>
      </xdr:nvSpPr>
      <xdr:spPr bwMode="auto">
        <a:xfrm>
          <a:off x="2867025" y="7813675"/>
          <a:ext cx="282575" cy="3619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241300</xdr:colOff>
      <xdr:row>1</xdr:row>
      <xdr:rowOff>38100</xdr:rowOff>
    </xdr:from>
    <xdr:ext cx="2644775" cy="518584"/>
    <xdr:pic>
      <xdr:nvPicPr>
        <xdr:cNvPr id="2" name="1 Imagen" descr="http://t3.gstatic.com/images?q=tbn:ANd9GcSC2shjjAolEcNGw95pfaLWl7lIR-yrgfv3kdnQ69LwMCzlAI2u">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228600"/>
          <a:ext cx="2644775" cy="51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s.wikipedia.org/wiki/Medicam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6:K16"/>
  <sheetViews>
    <sheetView showGridLines="0" showRowColHeaders="0" tabSelected="1" zoomScaleNormal="100" zoomScaleSheetLayoutView="90" workbookViewId="0">
      <selection activeCell="I8" sqref="I8"/>
    </sheetView>
  </sheetViews>
  <sheetFormatPr baseColWidth="10" defaultColWidth="0" defaultRowHeight="12.75"/>
  <cols>
    <col min="1" max="1" width="13.28515625" style="41" customWidth="1"/>
    <col min="2" max="8" width="9.140625" style="41" customWidth="1"/>
    <col min="9" max="9" width="6.7109375" style="41" customWidth="1"/>
    <col min="10" max="10" width="4.5703125" style="41" customWidth="1"/>
    <col min="11" max="11" width="4.140625" style="41" customWidth="1"/>
    <col min="12" max="16384" width="9.140625" style="41" hidden="1"/>
  </cols>
  <sheetData>
    <row r="6" spans="1:11" ht="7.5" customHeight="1"/>
    <row r="7" spans="1:11">
      <c r="A7" s="42"/>
      <c r="B7" s="42"/>
      <c r="C7" s="60" t="s">
        <v>100</v>
      </c>
      <c r="D7" s="61"/>
      <c r="E7" s="61"/>
      <c r="F7" s="61"/>
    </row>
    <row r="8" spans="1:11" ht="18" customHeight="1"/>
    <row r="9" spans="1:11" ht="39.75" customHeight="1">
      <c r="A9" s="62"/>
      <c r="B9" s="62"/>
      <c r="C9" s="62"/>
      <c r="D9" s="62"/>
      <c r="E9" s="62"/>
      <c r="F9" s="62"/>
      <c r="G9" s="62"/>
      <c r="H9" s="62"/>
      <c r="I9" s="62"/>
      <c r="J9" s="62"/>
      <c r="K9" s="62"/>
    </row>
    <row r="10" spans="1:11" ht="9" customHeight="1">
      <c r="A10" s="6"/>
      <c r="B10" s="6"/>
      <c r="C10" s="6"/>
      <c r="D10" s="6"/>
      <c r="E10" s="6"/>
      <c r="F10" s="6"/>
      <c r="G10" s="6"/>
      <c r="H10" s="6"/>
      <c r="I10" s="6"/>
      <c r="J10" s="6"/>
      <c r="K10" s="6"/>
    </row>
    <row r="11" spans="1:11" ht="29.25" customHeight="1">
      <c r="A11" s="63" t="s">
        <v>101</v>
      </c>
      <c r="B11" s="63"/>
      <c r="C11" s="63"/>
      <c r="D11" s="63"/>
      <c r="E11" s="63"/>
      <c r="F11" s="63"/>
      <c r="G11" s="63"/>
      <c r="H11" s="63"/>
      <c r="I11" s="63"/>
      <c r="J11" s="63"/>
      <c r="K11" s="63"/>
    </row>
    <row r="12" spans="1:11" ht="12.75" customHeight="1">
      <c r="A12" s="6"/>
      <c r="B12" s="6"/>
      <c r="C12" s="6"/>
      <c r="D12" s="6"/>
      <c r="E12" s="6"/>
      <c r="F12" s="6"/>
      <c r="G12" s="6"/>
      <c r="H12" s="6"/>
      <c r="I12" s="6"/>
      <c r="J12" s="6"/>
      <c r="K12" s="6"/>
    </row>
    <row r="13" spans="1:11" ht="30.75" customHeight="1">
      <c r="A13" s="63" t="s">
        <v>116</v>
      </c>
      <c r="B13" s="63"/>
      <c r="C13" s="63"/>
      <c r="D13" s="63"/>
      <c r="E13" s="63"/>
      <c r="F13" s="63"/>
      <c r="G13" s="63"/>
      <c r="H13" s="63"/>
      <c r="I13" s="63"/>
      <c r="J13" s="63"/>
      <c r="K13" s="63"/>
    </row>
    <row r="14" spans="1:11" ht="7.5" customHeight="1">
      <c r="A14" s="6"/>
      <c r="B14" s="6"/>
      <c r="C14" s="6"/>
      <c r="D14" s="6"/>
      <c r="E14" s="6"/>
      <c r="F14" s="6"/>
      <c r="G14" s="6"/>
      <c r="H14" s="6"/>
      <c r="I14" s="6"/>
      <c r="J14" s="6"/>
      <c r="K14" s="6"/>
    </row>
    <row r="15" spans="1:11" ht="90.75" customHeight="1">
      <c r="A15" s="63" t="s">
        <v>102</v>
      </c>
      <c r="B15" s="63"/>
      <c r="C15" s="63"/>
      <c r="D15" s="63"/>
      <c r="E15" s="63"/>
      <c r="F15" s="63"/>
      <c r="G15" s="63"/>
      <c r="H15" s="63"/>
      <c r="I15" s="63"/>
      <c r="J15" s="63"/>
      <c r="K15" s="63"/>
    </row>
    <row r="16" spans="1:11" ht="6" customHeight="1">
      <c r="A16" s="6"/>
      <c r="B16" s="6"/>
      <c r="C16" s="6"/>
      <c r="D16" s="6"/>
      <c r="E16" s="6"/>
      <c r="F16" s="6"/>
      <c r="G16" s="6"/>
      <c r="H16" s="6"/>
      <c r="I16" s="6"/>
      <c r="J16" s="6"/>
      <c r="K16" s="6"/>
    </row>
  </sheetData>
  <mergeCells count="5">
    <mergeCell ref="C7:F7"/>
    <mergeCell ref="A9:K9"/>
    <mergeCell ref="A11:K11"/>
    <mergeCell ref="A13:K13"/>
    <mergeCell ref="A15:K15"/>
  </mergeCells>
  <pageMargins left="0.75" right="0.75" top="1" bottom="1" header="0.5" footer="0.5"/>
  <pageSetup paperSize="9" scale="90"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M80"/>
  <sheetViews>
    <sheetView showGridLines="0" zoomScale="80" zoomScaleNormal="80" zoomScalePageLayoutView="75" workbookViewId="0">
      <selection activeCell="B12" sqref="B12:H12"/>
    </sheetView>
  </sheetViews>
  <sheetFormatPr baseColWidth="10" defaultColWidth="0" defaultRowHeight="15" zeroHeight="1"/>
  <cols>
    <col min="1" max="1" width="45.42578125" customWidth="1"/>
    <col min="2" max="2" width="22.42578125" customWidth="1"/>
    <col min="3" max="3" width="19.42578125" customWidth="1"/>
    <col min="4" max="4" width="23" customWidth="1"/>
    <col min="5" max="5" width="14.7109375" customWidth="1"/>
    <col min="6" max="6" width="16.42578125" customWidth="1"/>
    <col min="7" max="7" width="14.42578125" customWidth="1"/>
    <col min="8" max="8" width="15.7109375" customWidth="1"/>
    <col min="9" max="9" width="10.85546875" hidden="1" customWidth="1"/>
    <col min="10" max="13" width="0" hidden="1" customWidth="1"/>
    <col min="14" max="16384" width="10.85546875" hidden="1"/>
  </cols>
  <sheetData>
    <row r="1" spans="1:8" s="2" customFormat="1" ht="21" customHeight="1"/>
    <row r="2" spans="1:8" s="2" customFormat="1" ht="14.25"/>
    <row r="3" spans="1:8" s="2" customFormat="1" ht="14.25"/>
    <row r="4" spans="1:8" s="2" customFormat="1">
      <c r="F4" s="29" t="s">
        <v>18</v>
      </c>
      <c r="G4" s="29" t="s">
        <v>19</v>
      </c>
      <c r="H4" s="29" t="s">
        <v>20</v>
      </c>
    </row>
    <row r="5" spans="1:8" s="2" customFormat="1" ht="14.25">
      <c r="F5" s="30"/>
      <c r="G5" s="30"/>
      <c r="H5" s="30">
        <v>2023</v>
      </c>
    </row>
    <row r="6" spans="1:8" s="2" customFormat="1" ht="14.25"/>
    <row r="7" spans="1:8" s="2" customFormat="1" ht="14.25">
      <c r="D7" s="3"/>
      <c r="E7" s="4"/>
      <c r="F7" s="4"/>
    </row>
    <row r="8" spans="1:8" s="2" customFormat="1" ht="21.75" customHeight="1">
      <c r="A8" s="65" t="s">
        <v>21</v>
      </c>
      <c r="B8" s="65"/>
      <c r="C8" s="65"/>
      <c r="D8" s="65"/>
      <c r="E8" s="65"/>
      <c r="F8" s="65"/>
      <c r="G8" s="65"/>
      <c r="H8" s="65"/>
    </row>
    <row r="9" spans="1:8" s="2" customFormat="1" ht="18" customHeight="1"/>
    <row r="10" spans="1:8" s="2" customFormat="1" ht="25.5" customHeight="1">
      <c r="A10" s="27" t="s">
        <v>58</v>
      </c>
      <c r="B10" s="69"/>
      <c r="C10" s="69"/>
      <c r="D10" s="69"/>
      <c r="E10" s="69"/>
      <c r="F10" s="69"/>
      <c r="G10" s="69"/>
      <c r="H10" s="69"/>
    </row>
    <row r="11" spans="1:8" s="2" customFormat="1" ht="25.5" customHeight="1">
      <c r="A11" s="27" t="s">
        <v>22</v>
      </c>
      <c r="B11" s="69"/>
      <c r="C11" s="69"/>
      <c r="D11" s="69"/>
      <c r="E11" s="69"/>
      <c r="F11" s="69"/>
      <c r="G11" s="69"/>
      <c r="H11" s="69"/>
    </row>
    <row r="12" spans="1:8" s="2" customFormat="1" ht="27" customHeight="1">
      <c r="A12" s="27" t="s">
        <v>113</v>
      </c>
      <c r="B12" s="69"/>
      <c r="C12" s="69"/>
      <c r="D12" s="69"/>
      <c r="E12" s="69"/>
      <c r="F12" s="69"/>
      <c r="G12" s="69"/>
      <c r="H12" s="69"/>
    </row>
    <row r="13" spans="1:8" s="2" customFormat="1" ht="49.5" customHeight="1">
      <c r="A13" s="28" t="s">
        <v>23</v>
      </c>
      <c r="B13" s="70"/>
      <c r="C13" s="70"/>
      <c r="D13" s="70"/>
      <c r="E13" s="70"/>
      <c r="F13" s="70"/>
      <c r="G13" s="70"/>
      <c r="H13" s="70"/>
    </row>
    <row r="14" spans="1:8" s="2" customFormat="1" ht="23.25" customHeight="1">
      <c r="A14" s="27" t="s">
        <v>24</v>
      </c>
      <c r="B14" s="69"/>
      <c r="C14" s="69"/>
      <c r="D14" s="69"/>
      <c r="E14" s="69"/>
      <c r="F14" s="69"/>
      <c r="G14" s="69"/>
      <c r="H14" s="69"/>
    </row>
    <row r="15" spans="1:8" s="2" customFormat="1" ht="24" customHeight="1">
      <c r="A15" s="27" t="s">
        <v>25</v>
      </c>
      <c r="B15" s="69"/>
      <c r="C15" s="69"/>
      <c r="D15" s="69"/>
      <c r="E15" s="69"/>
      <c r="F15" s="69"/>
      <c r="G15" s="69"/>
      <c r="H15" s="69"/>
    </row>
    <row r="16" spans="1:8" s="2" customFormat="1" ht="24.75" customHeight="1">
      <c r="A16" s="27" t="s">
        <v>26</v>
      </c>
      <c r="B16" s="70"/>
      <c r="C16" s="70"/>
      <c r="D16" s="70"/>
      <c r="E16" s="27" t="s">
        <v>59</v>
      </c>
      <c r="F16" s="70"/>
      <c r="G16" s="70"/>
      <c r="H16" s="70"/>
    </row>
    <row r="17" spans="1:8" s="2" customFormat="1" ht="14.25"/>
    <row r="18" spans="1:8" s="2" customFormat="1" ht="22.5" customHeight="1">
      <c r="A18" s="74" t="s">
        <v>27</v>
      </c>
      <c r="B18" s="75"/>
      <c r="C18" s="75"/>
      <c r="D18" s="75"/>
      <c r="E18" s="75"/>
      <c r="F18" s="75"/>
      <c r="G18" s="75"/>
      <c r="H18" s="76"/>
    </row>
    <row r="19" spans="1:8" s="2" customFormat="1" ht="25.5" customHeight="1">
      <c r="A19" s="27" t="s">
        <v>28</v>
      </c>
      <c r="B19" s="71"/>
      <c r="C19" s="72"/>
      <c r="D19" s="73"/>
      <c r="E19" s="27" t="s">
        <v>26</v>
      </c>
      <c r="F19" s="70"/>
      <c r="G19" s="70"/>
      <c r="H19" s="70"/>
    </row>
    <row r="20" spans="1:8" s="2" customFormat="1" ht="25.5" customHeight="1">
      <c r="A20" s="27" t="s">
        <v>29</v>
      </c>
      <c r="B20" s="71"/>
      <c r="C20" s="72"/>
      <c r="D20" s="73"/>
      <c r="E20" s="27" t="s">
        <v>30</v>
      </c>
      <c r="F20" s="85"/>
      <c r="G20" s="70"/>
      <c r="H20" s="70"/>
    </row>
    <row r="21" spans="1:8" s="2" customFormat="1" ht="14.25"/>
    <row r="22" spans="1:8" s="2" customFormat="1" ht="22.5" customHeight="1">
      <c r="A22" s="65" t="s">
        <v>31</v>
      </c>
      <c r="B22" s="65"/>
      <c r="C22" s="65"/>
      <c r="D22" s="65"/>
      <c r="E22" s="65"/>
      <c r="F22" s="65"/>
      <c r="G22" s="65"/>
      <c r="H22" s="65"/>
    </row>
    <row r="23" spans="1:8" s="2" customFormat="1" ht="25.5" customHeight="1">
      <c r="A23" s="27" t="s">
        <v>28</v>
      </c>
      <c r="B23" s="71"/>
      <c r="C23" s="72"/>
      <c r="D23" s="73"/>
      <c r="E23" s="27" t="s">
        <v>26</v>
      </c>
      <c r="F23" s="86"/>
      <c r="G23" s="86"/>
      <c r="H23" s="86"/>
    </row>
    <row r="24" spans="1:8" s="2" customFormat="1" ht="25.5" customHeight="1">
      <c r="A24" s="27" t="s">
        <v>29</v>
      </c>
      <c r="B24" s="71"/>
      <c r="C24" s="72"/>
      <c r="D24" s="73"/>
      <c r="E24" s="27" t="s">
        <v>30</v>
      </c>
      <c r="F24" s="87"/>
      <c r="G24" s="86"/>
      <c r="H24" s="86"/>
    </row>
    <row r="25" spans="1:8" s="2" customFormat="1" ht="14.25" customHeight="1"/>
    <row r="26" spans="1:8" s="2" customFormat="1" ht="33" customHeight="1">
      <c r="A26" s="65" t="s">
        <v>103</v>
      </c>
      <c r="B26" s="65"/>
      <c r="C26" s="65"/>
      <c r="D26" s="65"/>
      <c r="E26" s="88"/>
      <c r="F26" s="65"/>
      <c r="G26" s="65"/>
      <c r="H26" s="88"/>
    </row>
    <row r="27" spans="1:8" s="2" customFormat="1" ht="14.25"/>
    <row r="28" spans="1:8" s="5" customFormat="1">
      <c r="A28" s="5" t="s">
        <v>60</v>
      </c>
      <c r="B28"/>
      <c r="C28" s="5" t="s">
        <v>64</v>
      </c>
      <c r="E28" s="51"/>
      <c r="F28" s="5" t="s">
        <v>69</v>
      </c>
      <c r="H28" s="51"/>
    </row>
    <row r="29" spans="1:8" s="5" customFormat="1">
      <c r="A29" s="5" t="s">
        <v>63</v>
      </c>
      <c r="B29" s="43"/>
      <c r="C29" s="5" t="s">
        <v>68</v>
      </c>
      <c r="E29" s="43"/>
      <c r="F29" s="5" t="s">
        <v>72</v>
      </c>
      <c r="H29" s="43"/>
    </row>
    <row r="30" spans="1:8" s="5" customFormat="1">
      <c r="A30" s="5" t="s">
        <v>67</v>
      </c>
      <c r="B30" s="43"/>
      <c r="C30" s="5" t="s">
        <v>71</v>
      </c>
      <c r="E30" s="43"/>
      <c r="F30" s="5" t="s">
        <v>75</v>
      </c>
      <c r="H30" s="43"/>
    </row>
    <row r="31" spans="1:8" s="5" customFormat="1">
      <c r="A31" s="5" t="s">
        <v>70</v>
      </c>
      <c r="B31" s="43"/>
      <c r="C31" s="5" t="s">
        <v>74</v>
      </c>
      <c r="E31" s="50"/>
      <c r="F31" s="5" t="s">
        <v>77</v>
      </c>
      <c r="H31" s="43"/>
    </row>
    <row r="32" spans="1:8" s="5" customFormat="1">
      <c r="A32" s="5" t="s">
        <v>73</v>
      </c>
      <c r="B32" s="43"/>
      <c r="C32" s="5" t="s">
        <v>76</v>
      </c>
      <c r="E32" s="43"/>
      <c r="F32" s="5" t="s">
        <v>79</v>
      </c>
      <c r="H32" s="43"/>
    </row>
    <row r="33" spans="1:8" s="5" customFormat="1">
      <c r="A33" s="5" t="s">
        <v>17</v>
      </c>
      <c r="B33" s="43"/>
      <c r="C33" s="5" t="s">
        <v>11</v>
      </c>
      <c r="E33" s="43"/>
      <c r="F33" s="5" t="s">
        <v>62</v>
      </c>
      <c r="H33" s="43"/>
    </row>
    <row r="34" spans="1:8" s="5" customFormat="1">
      <c r="A34" s="5" t="s">
        <v>78</v>
      </c>
      <c r="B34" s="43"/>
      <c r="C34" s="5" t="s">
        <v>12</v>
      </c>
      <c r="E34" s="43"/>
      <c r="F34" s="5" t="s">
        <v>66</v>
      </c>
      <c r="H34" s="43"/>
    </row>
    <row r="35" spans="1:8" s="2" customFormat="1">
      <c r="A35" s="5" t="s">
        <v>61</v>
      </c>
      <c r="B35" s="43"/>
      <c r="C35" s="5" t="s">
        <v>65</v>
      </c>
      <c r="E35" s="43"/>
      <c r="H35"/>
    </row>
    <row r="36" spans="1:8" s="2" customFormat="1" ht="14.25">
      <c r="A36" s="6"/>
    </row>
    <row r="37" spans="1:8" s="2" customFormat="1" ht="14.25"/>
    <row r="38" spans="1:8" s="2" customFormat="1" ht="14.25"/>
    <row r="39" spans="1:8" s="2" customFormat="1" ht="4.5" customHeight="1"/>
    <row r="40" spans="1:8" s="2" customFormat="1" ht="28.5" customHeight="1">
      <c r="A40" s="84" t="s">
        <v>96</v>
      </c>
      <c r="B40" s="84"/>
      <c r="C40" s="81" t="s">
        <v>99</v>
      </c>
      <c r="D40" s="82"/>
      <c r="E40" s="83"/>
      <c r="F40" s="81" t="s">
        <v>81</v>
      </c>
      <c r="G40" s="82"/>
      <c r="H40" s="83"/>
    </row>
    <row r="41" spans="1:8" s="2" customFormat="1" ht="14.25"/>
    <row r="42" spans="1:8" s="34" customFormat="1" ht="24" customHeight="1">
      <c r="A42" s="38" t="s">
        <v>2837</v>
      </c>
      <c r="B42" s="33"/>
      <c r="C42" s="38" t="s">
        <v>32</v>
      </c>
      <c r="D42" s="33"/>
      <c r="F42" s="40" t="s">
        <v>82</v>
      </c>
      <c r="G42" s="79">
        <f>+G43+G44</f>
        <v>0</v>
      </c>
      <c r="H42" s="80"/>
    </row>
    <row r="43" spans="1:8" s="34" customFormat="1" ht="33" customHeight="1">
      <c r="A43" s="38" t="s">
        <v>2839</v>
      </c>
      <c r="B43" s="33"/>
      <c r="C43" s="38" t="s">
        <v>33</v>
      </c>
      <c r="D43" s="33"/>
      <c r="F43" s="39" t="s">
        <v>83</v>
      </c>
      <c r="G43" s="77"/>
      <c r="H43" s="78"/>
    </row>
    <row r="44" spans="1:8" s="34" customFormat="1" ht="33.75" customHeight="1">
      <c r="A44" s="38" t="s">
        <v>2840</v>
      </c>
      <c r="B44" s="33"/>
      <c r="C44" s="38" t="s">
        <v>97</v>
      </c>
      <c r="D44" s="33"/>
      <c r="F44" s="39" t="s">
        <v>84</v>
      </c>
      <c r="G44" s="77"/>
      <c r="H44" s="78"/>
    </row>
    <row r="45" spans="1:8" s="2" customFormat="1" ht="24" customHeight="1">
      <c r="A45" s="38" t="s">
        <v>2833</v>
      </c>
      <c r="B45" s="31"/>
      <c r="C45" s="38" t="s">
        <v>98</v>
      </c>
      <c r="D45" s="33"/>
      <c r="E45" s="4"/>
      <c r="F45" s="4"/>
    </row>
    <row r="46" spans="1:8" s="2" customFormat="1" ht="19.5" customHeight="1">
      <c r="A46" s="38" t="s">
        <v>2838</v>
      </c>
      <c r="B46" s="32"/>
      <c r="C46" s="38" t="s">
        <v>80</v>
      </c>
      <c r="D46" s="33"/>
    </row>
    <row r="47" spans="1:8" s="2" customFormat="1" ht="14.25"/>
    <row r="48" spans="1:8" s="2" customFormat="1" ht="20.25" customHeight="1">
      <c r="A48" s="65" t="s">
        <v>34</v>
      </c>
      <c r="B48" s="65"/>
      <c r="C48" s="65"/>
      <c r="D48" s="65"/>
      <c r="E48" s="65"/>
      <c r="F48" s="65"/>
      <c r="G48" s="65"/>
      <c r="H48" s="65"/>
    </row>
    <row r="49" spans="1:8" s="2" customFormat="1" ht="16.5" customHeight="1"/>
    <row r="50" spans="1:8" s="2" customFormat="1" ht="32.25" customHeight="1">
      <c r="A50" s="66" t="s">
        <v>35</v>
      </c>
      <c r="B50" s="66" t="s">
        <v>36</v>
      </c>
      <c r="C50" s="66" t="s">
        <v>37</v>
      </c>
      <c r="D50" s="66"/>
      <c r="E50" s="66"/>
      <c r="F50" s="66" t="s">
        <v>114</v>
      </c>
      <c r="G50" s="66"/>
      <c r="H50" s="66" t="s">
        <v>115</v>
      </c>
    </row>
    <row r="51" spans="1:8" s="2" customFormat="1" ht="32.25" customHeight="1">
      <c r="A51" s="66"/>
      <c r="B51" s="66"/>
      <c r="C51" s="37" t="s">
        <v>38</v>
      </c>
      <c r="D51" s="37" t="s">
        <v>39</v>
      </c>
      <c r="E51" s="37" t="s">
        <v>40</v>
      </c>
      <c r="F51" s="66"/>
      <c r="G51" s="66"/>
      <c r="H51" s="66"/>
    </row>
    <row r="52" spans="1:8" s="2" customFormat="1">
      <c r="A52" s="31" t="s">
        <v>104</v>
      </c>
      <c r="B52" s="31"/>
      <c r="C52" s="31"/>
      <c r="D52" s="35"/>
      <c r="E52" s="31"/>
      <c r="F52" s="67"/>
      <c r="G52" s="68"/>
      <c r="H52" s="36"/>
    </row>
    <row r="53" spans="1:8" s="2" customFormat="1">
      <c r="A53" s="31" t="s">
        <v>105</v>
      </c>
      <c r="B53" s="31"/>
      <c r="C53" s="31"/>
      <c r="D53" s="35"/>
      <c r="E53" s="31"/>
      <c r="F53" s="67"/>
      <c r="G53" s="68"/>
      <c r="H53" s="36"/>
    </row>
    <row r="54" spans="1:8" s="2" customFormat="1">
      <c r="A54" s="31" t="s">
        <v>106</v>
      </c>
      <c r="B54" s="31"/>
      <c r="C54" s="31"/>
      <c r="D54" s="35"/>
      <c r="E54" s="31"/>
      <c r="F54" s="67"/>
      <c r="G54" s="68"/>
      <c r="H54" s="36"/>
    </row>
    <row r="55" spans="1:8" s="2" customFormat="1">
      <c r="A55" s="31" t="s">
        <v>107</v>
      </c>
      <c r="B55" s="31"/>
      <c r="C55" s="31"/>
      <c r="D55" s="35"/>
      <c r="E55" s="31"/>
      <c r="F55" s="67"/>
      <c r="G55" s="68"/>
      <c r="H55" s="36"/>
    </row>
    <row r="56" spans="1:8" s="2" customFormat="1">
      <c r="A56" s="31" t="s">
        <v>108</v>
      </c>
      <c r="B56" s="31"/>
      <c r="C56" s="31"/>
      <c r="D56" s="35"/>
      <c r="E56" s="31"/>
      <c r="F56" s="67"/>
      <c r="G56" s="68"/>
      <c r="H56" s="36"/>
    </row>
    <row r="57" spans="1:8" s="2" customFormat="1">
      <c r="A57" s="31" t="s">
        <v>109</v>
      </c>
      <c r="B57" s="31"/>
      <c r="C57" s="31"/>
      <c r="D57" s="35"/>
      <c r="E57" s="31"/>
      <c r="F57" s="67"/>
      <c r="G57" s="68"/>
      <c r="H57" s="36"/>
    </row>
    <row r="58" spans="1:8" s="2" customFormat="1">
      <c r="A58" s="31" t="s">
        <v>110</v>
      </c>
      <c r="B58" s="31"/>
      <c r="C58" s="31"/>
      <c r="D58" s="35"/>
      <c r="E58" s="31"/>
      <c r="F58" s="67"/>
      <c r="G58" s="68"/>
      <c r="H58" s="36"/>
    </row>
    <row r="59" spans="1:8" s="2" customFormat="1" ht="14.25"/>
    <row r="60" spans="1:8" s="2" customFormat="1" ht="16.5" customHeight="1">
      <c r="A60" s="64" t="s">
        <v>41</v>
      </c>
      <c r="B60" s="64"/>
      <c r="C60" s="64"/>
      <c r="D60" s="64"/>
      <c r="E60" s="64"/>
      <c r="F60" s="64"/>
      <c r="G60" s="64"/>
      <c r="H60" s="64"/>
    </row>
    <row r="61" spans="1:8" s="2" customFormat="1" ht="14.25"/>
    <row r="62" spans="1:8" s="2" customFormat="1" ht="16.5" customHeight="1">
      <c r="A62" s="2" t="s">
        <v>42</v>
      </c>
      <c r="B62" s="7" t="s">
        <v>43</v>
      </c>
      <c r="D62" s="2" t="s">
        <v>44</v>
      </c>
      <c r="G62" s="2" t="s">
        <v>45</v>
      </c>
    </row>
    <row r="63" spans="1:8" s="2" customFormat="1" ht="14.25"/>
    <row r="64" spans="1:8" s="2" customFormat="1" ht="19.5" customHeight="1">
      <c r="A64" s="64" t="s">
        <v>46</v>
      </c>
      <c r="B64" s="64"/>
      <c r="C64" s="64"/>
      <c r="D64" s="64"/>
      <c r="E64" s="64"/>
      <c r="F64" s="64"/>
      <c r="G64" s="64"/>
      <c r="H64" s="64"/>
    </row>
    <row r="65" spans="1:8" s="2" customFormat="1" ht="14.25"/>
    <row r="66" spans="1:8" s="2" customFormat="1" ht="14.25">
      <c r="A66" s="2" t="s">
        <v>47</v>
      </c>
      <c r="B66" s="2" t="s">
        <v>48</v>
      </c>
      <c r="D66" s="2" t="s">
        <v>49</v>
      </c>
      <c r="G66" s="2" t="s">
        <v>45</v>
      </c>
    </row>
    <row r="67" spans="1:8" s="2" customFormat="1" ht="14.25"/>
    <row r="68" spans="1:8" s="2" customFormat="1" ht="14.25">
      <c r="A68" s="2" t="s">
        <v>50</v>
      </c>
    </row>
    <row r="69" spans="1:8" s="2" customFormat="1" ht="14.25"/>
    <row r="70" spans="1:8" s="2" customFormat="1" ht="19.5" customHeight="1">
      <c r="A70" s="64" t="s">
        <v>51</v>
      </c>
      <c r="B70" s="64"/>
      <c r="C70" s="64"/>
      <c r="D70" s="64"/>
      <c r="E70" s="64"/>
      <c r="F70" s="64"/>
      <c r="G70" s="64"/>
      <c r="H70" s="64"/>
    </row>
    <row r="71" spans="1:8" s="2" customFormat="1" ht="14.25"/>
    <row r="72" spans="1:8" s="2" customFormat="1" ht="18.75" customHeight="1">
      <c r="A72" s="2" t="s">
        <v>52</v>
      </c>
      <c r="C72" s="63" t="s">
        <v>53</v>
      </c>
      <c r="D72" s="63"/>
      <c r="E72" s="63"/>
      <c r="F72" s="63"/>
      <c r="G72" s="63"/>
    </row>
    <row r="73" spans="1:8" s="2" customFormat="1" ht="9" customHeight="1"/>
    <row r="74" spans="1:8" s="2" customFormat="1" ht="14.25">
      <c r="A74" s="2" t="s">
        <v>54</v>
      </c>
      <c r="E74" s="2" t="s">
        <v>55</v>
      </c>
      <c r="G74" s="8"/>
    </row>
    <row r="75" spans="1:8" s="2" customFormat="1" ht="9.75" customHeight="1"/>
    <row r="76" spans="1:8" s="2" customFormat="1" ht="14.25">
      <c r="A76" s="2" t="s">
        <v>56</v>
      </c>
      <c r="E76" s="2" t="s">
        <v>57</v>
      </c>
      <c r="G76" s="8"/>
    </row>
    <row r="77" spans="1:8" s="2" customFormat="1" ht="14.25"/>
    <row r="78" spans="1:8" s="2" customFormat="1" ht="14.25">
      <c r="A78" s="2" t="s">
        <v>40</v>
      </c>
      <c r="E78" s="2" t="s">
        <v>50</v>
      </c>
      <c r="G78" s="8"/>
    </row>
    <row r="79" spans="1:8" s="2" customFormat="1" ht="14.25"/>
    <row r="80" spans="1:8" s="2" customFormat="1" ht="14.25"/>
  </sheetData>
  <mergeCells count="43">
    <mergeCell ref="F20:H20"/>
    <mergeCell ref="B20:D20"/>
    <mergeCell ref="F23:H23"/>
    <mergeCell ref="F24:H24"/>
    <mergeCell ref="A26:H26"/>
    <mergeCell ref="A8:H8"/>
    <mergeCell ref="B11:H11"/>
    <mergeCell ref="B12:H12"/>
    <mergeCell ref="B13:H13"/>
    <mergeCell ref="B14:H14"/>
    <mergeCell ref="B10:H10"/>
    <mergeCell ref="F58:G58"/>
    <mergeCell ref="B15:H15"/>
    <mergeCell ref="B16:D16"/>
    <mergeCell ref="F16:H16"/>
    <mergeCell ref="F19:H19"/>
    <mergeCell ref="B19:D19"/>
    <mergeCell ref="A18:H18"/>
    <mergeCell ref="G43:H43"/>
    <mergeCell ref="G44:H44"/>
    <mergeCell ref="G42:H42"/>
    <mergeCell ref="F40:H40"/>
    <mergeCell ref="C40:E40"/>
    <mergeCell ref="A40:B40"/>
    <mergeCell ref="A22:H22"/>
    <mergeCell ref="B23:D23"/>
    <mergeCell ref="B24:D24"/>
    <mergeCell ref="A70:H70"/>
    <mergeCell ref="C72:G72"/>
    <mergeCell ref="A60:H60"/>
    <mergeCell ref="A64:H64"/>
    <mergeCell ref="A48:H48"/>
    <mergeCell ref="A50:A51"/>
    <mergeCell ref="B50:B51"/>
    <mergeCell ref="C50:E50"/>
    <mergeCell ref="F50:G51"/>
    <mergeCell ref="H50:H51"/>
    <mergeCell ref="F52:G52"/>
    <mergeCell ref="F53:G53"/>
    <mergeCell ref="F54:G54"/>
    <mergeCell ref="F55:G55"/>
    <mergeCell ref="F56:G56"/>
    <mergeCell ref="F57:G57"/>
  </mergeCells>
  <printOptions horizontalCentered="1"/>
  <pageMargins left="0.39370078740157483" right="0.39370078740157483" top="0.55118110236220474" bottom="0.47244094488188981" header="3.937007874015748E-2" footer="0"/>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AB1581"/>
  <sheetViews>
    <sheetView showGridLines="0" zoomScale="70" zoomScaleNormal="70" workbookViewId="0">
      <pane xSplit="4" ySplit="6" topLeftCell="E7" activePane="bottomRight" state="frozen"/>
      <selection pane="topRight" activeCell="E1" sqref="E1"/>
      <selection pane="bottomLeft" activeCell="A7" sqref="A7"/>
      <selection pane="bottomRight" activeCell="A5" sqref="A5"/>
    </sheetView>
  </sheetViews>
  <sheetFormatPr baseColWidth="10" defaultColWidth="11.42578125" defaultRowHeight="14.25"/>
  <cols>
    <col min="1" max="1" width="8.140625" style="5" bestFit="1" customWidth="1"/>
    <col min="2" max="2" width="12.85546875" style="5" customWidth="1"/>
    <col min="3" max="3" width="44.7109375" style="5" customWidth="1"/>
    <col min="4" max="4" width="49.140625" style="5" customWidth="1"/>
    <col min="5" max="5" width="17" style="5" bestFit="1" customWidth="1"/>
    <col min="6" max="9" width="17" style="5" customWidth="1"/>
    <col min="10" max="10" width="29.85546875" style="5" customWidth="1"/>
    <col min="11" max="11" width="39.7109375" style="5" customWidth="1"/>
    <col min="12" max="12" width="22.85546875" style="5" customWidth="1"/>
    <col min="13" max="13" width="22.5703125" style="5" customWidth="1"/>
    <col min="14" max="15" width="17" style="5" customWidth="1"/>
    <col min="16" max="16" width="17" style="5" bestFit="1" customWidth="1"/>
    <col min="17" max="17" width="17.28515625" style="5" customWidth="1"/>
    <col min="18" max="18" width="26.140625" style="14" bestFit="1" customWidth="1"/>
    <col min="19" max="19" width="26.5703125" style="14" bestFit="1" customWidth="1"/>
    <col min="20" max="20" width="24" style="5" bestFit="1" customWidth="1"/>
    <col min="21" max="21" width="25.85546875" style="5" bestFit="1" customWidth="1"/>
    <col min="22" max="22" width="22.5703125" style="5" customWidth="1"/>
    <col min="23" max="23" width="21.7109375" style="5" customWidth="1"/>
    <col min="24" max="24" width="25.140625" style="5" customWidth="1"/>
    <col min="25" max="25" width="21.85546875" style="5" customWidth="1"/>
    <col min="26" max="26" width="23.42578125" style="5" bestFit="1" customWidth="1"/>
    <col min="27" max="27" width="21.5703125" style="5" customWidth="1"/>
    <col min="28" max="28" width="18.28515625" style="5" bestFit="1" customWidth="1"/>
    <col min="29" max="16384" width="11.42578125" style="5"/>
  </cols>
  <sheetData>
    <row r="1" spans="1:28" ht="15">
      <c r="A1" s="9"/>
      <c r="B1" s="9"/>
      <c r="C1" s="9"/>
      <c r="D1" s="9"/>
      <c r="E1" s="9"/>
      <c r="F1" s="9"/>
      <c r="G1" s="9"/>
      <c r="H1" s="9"/>
      <c r="I1" s="9"/>
      <c r="J1" s="9"/>
      <c r="K1" s="9"/>
      <c r="L1" s="9"/>
      <c r="M1" s="9"/>
      <c r="N1" s="9"/>
      <c r="O1" s="9"/>
      <c r="P1" s="9"/>
      <c r="Q1" s="9"/>
      <c r="R1" s="10"/>
      <c r="S1" s="10"/>
      <c r="T1" s="11"/>
      <c r="U1" s="11"/>
      <c r="V1" s="11"/>
      <c r="W1" s="11"/>
      <c r="X1" s="11"/>
      <c r="Y1" s="11"/>
      <c r="Z1" s="11"/>
      <c r="AA1" s="11"/>
      <c r="AB1" s="11"/>
    </row>
    <row r="2" spans="1:28" ht="15">
      <c r="A2" s="9"/>
      <c r="B2" s="9"/>
      <c r="C2" s="9"/>
      <c r="D2" s="9"/>
      <c r="E2" s="9"/>
      <c r="F2" s="9"/>
      <c r="G2" s="9"/>
      <c r="H2" s="9"/>
      <c r="I2" s="9"/>
      <c r="J2" s="9"/>
      <c r="K2" s="9"/>
      <c r="L2" s="9"/>
      <c r="M2" s="9"/>
      <c r="N2" s="9"/>
      <c r="O2" s="9"/>
      <c r="P2" s="9"/>
      <c r="Q2" s="9"/>
      <c r="R2" s="10"/>
      <c r="S2" s="10"/>
      <c r="T2" s="11"/>
      <c r="U2" s="10"/>
      <c r="V2" s="10"/>
      <c r="W2" s="10"/>
      <c r="X2" s="11"/>
      <c r="Y2" s="11"/>
      <c r="Z2" s="11"/>
      <c r="AA2" s="11"/>
      <c r="AB2" s="11"/>
    </row>
    <row r="3" spans="1:28" ht="15">
      <c r="A3" s="12"/>
      <c r="B3" s="12"/>
      <c r="C3" s="12"/>
      <c r="D3" s="12"/>
      <c r="E3" s="13"/>
      <c r="F3" s="13"/>
      <c r="G3" s="13"/>
      <c r="H3" s="13"/>
      <c r="I3" s="13"/>
      <c r="J3" s="13"/>
      <c r="K3" s="13"/>
      <c r="L3" s="13"/>
      <c r="M3" s="13"/>
      <c r="N3" s="13"/>
      <c r="O3" s="13"/>
      <c r="P3" s="13"/>
      <c r="Q3" s="13"/>
      <c r="R3" s="10"/>
      <c r="S3" s="10"/>
      <c r="T3" s="11"/>
      <c r="U3" s="11"/>
      <c r="V3" s="11"/>
      <c r="W3" s="11"/>
      <c r="X3" s="11"/>
      <c r="Y3" s="11"/>
      <c r="Z3" s="11"/>
      <c r="AA3" s="11"/>
      <c r="AB3" s="11"/>
    </row>
    <row r="4" spans="1:28" ht="15">
      <c r="A4" s="9"/>
      <c r="B4" s="9"/>
      <c r="C4" s="9"/>
      <c r="D4" s="48"/>
      <c r="E4" s="9"/>
      <c r="F4" s="9"/>
      <c r="G4" s="9"/>
      <c r="H4" s="9"/>
      <c r="I4" s="9"/>
      <c r="J4" s="9"/>
      <c r="K4" s="9"/>
      <c r="L4" s="9"/>
      <c r="M4" s="9"/>
      <c r="N4" s="9"/>
      <c r="O4" s="9"/>
      <c r="P4" s="9"/>
      <c r="Q4" s="9"/>
      <c r="R4" s="10"/>
      <c r="S4" s="10"/>
      <c r="T4" s="11"/>
      <c r="U4" s="11"/>
      <c r="V4" s="11"/>
      <c r="W4" s="11"/>
      <c r="X4" s="11"/>
      <c r="Y4" s="11"/>
      <c r="Z4" s="11"/>
      <c r="AA4" s="11"/>
      <c r="AB4" s="11"/>
    </row>
    <row r="5" spans="1:28" ht="15">
      <c r="A5" s="9"/>
      <c r="B5" s="9"/>
      <c r="C5" s="9"/>
      <c r="D5" s="9"/>
      <c r="E5" s="9"/>
      <c r="F5" s="9"/>
      <c r="G5" s="9"/>
      <c r="H5" s="9"/>
      <c r="I5" s="9"/>
      <c r="J5" s="9"/>
      <c r="K5" s="9"/>
      <c r="L5" s="9"/>
      <c r="M5" s="9"/>
      <c r="N5" s="9"/>
      <c r="O5" s="9"/>
      <c r="P5" s="9"/>
      <c r="Q5" s="9"/>
      <c r="R5" s="10"/>
      <c r="S5" s="10"/>
      <c r="T5" s="11"/>
      <c r="U5" s="11"/>
      <c r="V5" s="11"/>
      <c r="W5" s="11"/>
      <c r="X5" s="11"/>
      <c r="Y5" s="11"/>
      <c r="Z5" s="11"/>
      <c r="AA5" s="11"/>
      <c r="AB5" s="11"/>
    </row>
    <row r="6" spans="1:28" s="9" customFormat="1" ht="63">
      <c r="A6" s="23" t="s">
        <v>88</v>
      </c>
      <c r="B6" s="23" t="s">
        <v>0</v>
      </c>
      <c r="C6" s="23" t="s">
        <v>13</v>
      </c>
      <c r="D6" s="23" t="s">
        <v>1</v>
      </c>
      <c r="E6" s="23" t="s">
        <v>92</v>
      </c>
      <c r="F6" s="23" t="s">
        <v>89</v>
      </c>
      <c r="G6" s="23" t="s">
        <v>112</v>
      </c>
      <c r="H6" s="23" t="s">
        <v>90</v>
      </c>
      <c r="I6" s="23" t="s">
        <v>91</v>
      </c>
      <c r="J6" s="23" t="s">
        <v>2834</v>
      </c>
      <c r="K6" s="23" t="s">
        <v>8</v>
      </c>
      <c r="L6" s="23" t="s">
        <v>16</v>
      </c>
      <c r="M6" s="23" t="s">
        <v>2832</v>
      </c>
      <c r="N6" s="23" t="s">
        <v>2831</v>
      </c>
      <c r="O6" s="23" t="s">
        <v>2830</v>
      </c>
      <c r="P6" s="23" t="s">
        <v>94</v>
      </c>
      <c r="Q6" s="23" t="s">
        <v>93</v>
      </c>
      <c r="R6" s="24" t="s">
        <v>2</v>
      </c>
      <c r="S6" s="24" t="s">
        <v>3</v>
      </c>
      <c r="T6" s="23" t="s">
        <v>85</v>
      </c>
      <c r="U6" s="23" t="s">
        <v>86</v>
      </c>
      <c r="V6" s="23" t="s">
        <v>2836</v>
      </c>
      <c r="W6" s="23" t="s">
        <v>2835</v>
      </c>
      <c r="X6" s="23" t="s">
        <v>14</v>
      </c>
      <c r="Y6" s="23" t="s">
        <v>15</v>
      </c>
      <c r="Z6" s="23" t="s">
        <v>117</v>
      </c>
      <c r="AA6" s="23" t="s">
        <v>118</v>
      </c>
      <c r="AB6" s="23" t="s">
        <v>95</v>
      </c>
    </row>
    <row r="7" spans="1:28">
      <c r="A7" s="15">
        <v>1</v>
      </c>
      <c r="B7" s="15"/>
      <c r="C7" s="15"/>
      <c r="D7" s="16"/>
      <c r="E7" s="16"/>
      <c r="F7" s="16"/>
      <c r="G7" s="16"/>
      <c r="H7" s="16"/>
      <c r="I7" s="16"/>
      <c r="J7" s="16"/>
      <c r="K7" s="16"/>
      <c r="L7" s="16"/>
      <c r="M7" s="16"/>
      <c r="N7" s="16"/>
      <c r="O7" s="16"/>
      <c r="P7" s="16"/>
      <c r="Q7" s="16"/>
      <c r="R7" s="17"/>
      <c r="S7" s="18"/>
      <c r="T7" s="20"/>
      <c r="U7" s="21"/>
      <c r="V7" s="21"/>
      <c r="W7" s="21"/>
      <c r="X7" s="47"/>
      <c r="Y7" s="16"/>
      <c r="Z7" s="20"/>
      <c r="AA7" s="20"/>
      <c r="AB7" s="22">
        <f>+(((R7+S7+T7*(Q7/12)+(U7+Y7/12))))</f>
        <v>0</v>
      </c>
    </row>
    <row r="8" spans="1:28">
      <c r="A8" s="15">
        <v>2</v>
      </c>
      <c r="B8" s="15"/>
      <c r="C8" s="15" t="str">
        <f>+IFERROR(VLOOKUP(B8,'4. Lista de Puestos'!$A$1:$B$891,2,FALSE),"")</f>
        <v/>
      </c>
      <c r="D8" s="16"/>
      <c r="E8" s="16"/>
      <c r="F8" s="16"/>
      <c r="G8" s="16"/>
      <c r="H8" s="16"/>
      <c r="I8" s="16"/>
      <c r="J8" s="16"/>
      <c r="K8" s="16"/>
      <c r="L8" s="16"/>
      <c r="M8" s="16"/>
      <c r="N8" s="16"/>
      <c r="O8" s="16"/>
      <c r="P8" s="16"/>
      <c r="Q8" s="16"/>
      <c r="R8" s="17"/>
      <c r="S8" s="17"/>
      <c r="T8" s="20"/>
      <c r="U8" s="21"/>
      <c r="V8" s="21"/>
      <c r="W8" s="21"/>
      <c r="X8" s="19"/>
      <c r="Y8" s="16"/>
      <c r="Z8" s="20"/>
      <c r="AA8" s="20"/>
      <c r="AB8" s="22">
        <f t="shared" ref="AB8:AB71" si="0">+(((R8+S8+T8*(Q8/12)+(U8+Y8/12))))</f>
        <v>0</v>
      </c>
    </row>
    <row r="9" spans="1:28">
      <c r="A9" s="15">
        <v>3</v>
      </c>
      <c r="B9" s="15"/>
      <c r="C9" s="15" t="str">
        <f>+IFERROR(VLOOKUP(B9,'4. Lista de Puestos'!$A$1:$B$891,2,FALSE),"")</f>
        <v/>
      </c>
      <c r="D9" s="16"/>
      <c r="E9" s="16"/>
      <c r="F9" s="16"/>
      <c r="G9" s="16"/>
      <c r="H9" s="16"/>
      <c r="I9" s="16"/>
      <c r="J9" s="16"/>
      <c r="K9" s="16"/>
      <c r="L9" s="16"/>
      <c r="M9" s="16"/>
      <c r="N9" s="16"/>
      <c r="O9" s="16"/>
      <c r="P9" s="16"/>
      <c r="Q9" s="16"/>
      <c r="R9" s="17"/>
      <c r="S9" s="17"/>
      <c r="T9" s="20"/>
      <c r="U9" s="21"/>
      <c r="V9" s="21"/>
      <c r="W9" s="21"/>
      <c r="X9" s="19"/>
      <c r="Y9" s="16"/>
      <c r="Z9" s="20"/>
      <c r="AA9" s="20"/>
      <c r="AB9" s="22">
        <f t="shared" si="0"/>
        <v>0</v>
      </c>
    </row>
    <row r="10" spans="1:28">
      <c r="A10" s="15">
        <v>4</v>
      </c>
      <c r="B10" s="15"/>
      <c r="C10" s="15" t="str">
        <f>+IFERROR(VLOOKUP(B10,'4. Lista de Puestos'!$A$1:$B$891,2,FALSE),"")</f>
        <v/>
      </c>
      <c r="D10" s="16"/>
      <c r="E10" s="16"/>
      <c r="F10" s="16"/>
      <c r="G10" s="16"/>
      <c r="H10" s="16"/>
      <c r="I10" s="16"/>
      <c r="J10" s="16"/>
      <c r="K10" s="16"/>
      <c r="L10" s="16"/>
      <c r="M10" s="16"/>
      <c r="N10" s="16"/>
      <c r="O10" s="16"/>
      <c r="P10" s="16"/>
      <c r="Q10" s="16"/>
      <c r="R10" s="17"/>
      <c r="S10" s="17"/>
      <c r="T10" s="20"/>
      <c r="U10" s="21"/>
      <c r="V10" s="21"/>
      <c r="W10" s="21"/>
      <c r="X10" s="19"/>
      <c r="Y10" s="16"/>
      <c r="Z10" s="20"/>
      <c r="AA10" s="20"/>
      <c r="AB10" s="22">
        <f t="shared" si="0"/>
        <v>0</v>
      </c>
    </row>
    <row r="11" spans="1:28">
      <c r="A11" s="15">
        <v>5</v>
      </c>
      <c r="B11" s="15"/>
      <c r="C11" s="15" t="str">
        <f>+IFERROR(VLOOKUP(B11,'4. Lista de Puestos'!$A$1:$B$891,2,FALSE),"")</f>
        <v/>
      </c>
      <c r="D11" s="16"/>
      <c r="E11" s="16"/>
      <c r="F11" s="16"/>
      <c r="G11" s="16"/>
      <c r="H11" s="16"/>
      <c r="I11" s="16"/>
      <c r="J11" s="16"/>
      <c r="K11" s="16"/>
      <c r="L11" s="16"/>
      <c r="M11" s="16"/>
      <c r="N11" s="16"/>
      <c r="O11" s="16"/>
      <c r="P11" s="16"/>
      <c r="Q11" s="16"/>
      <c r="R11" s="17"/>
      <c r="S11" s="17"/>
      <c r="T11" s="20"/>
      <c r="U11" s="21"/>
      <c r="V11" s="21"/>
      <c r="W11" s="21"/>
      <c r="X11" s="19"/>
      <c r="Y11" s="16"/>
      <c r="Z11" s="20"/>
      <c r="AA11" s="20"/>
      <c r="AB11" s="22">
        <f t="shared" si="0"/>
        <v>0</v>
      </c>
    </row>
    <row r="12" spans="1:28">
      <c r="A12" s="15">
        <v>6</v>
      </c>
      <c r="B12" s="15"/>
      <c r="C12" s="15" t="str">
        <f>+IFERROR(VLOOKUP(B12,'4. Lista de Puestos'!$A$1:$B$891,2,FALSE),"")</f>
        <v/>
      </c>
      <c r="D12" s="16"/>
      <c r="E12" s="16"/>
      <c r="F12" s="16"/>
      <c r="G12" s="16"/>
      <c r="H12" s="16"/>
      <c r="I12" s="16"/>
      <c r="J12" s="16"/>
      <c r="K12" s="16"/>
      <c r="L12" s="16"/>
      <c r="M12" s="16"/>
      <c r="N12" s="16"/>
      <c r="O12" s="16"/>
      <c r="P12" s="16"/>
      <c r="Q12" s="16"/>
      <c r="R12" s="17"/>
      <c r="S12" s="17"/>
      <c r="T12" s="20"/>
      <c r="U12" s="21"/>
      <c r="V12" s="21"/>
      <c r="W12" s="21"/>
      <c r="X12" s="19"/>
      <c r="Y12" s="16"/>
      <c r="Z12" s="20"/>
      <c r="AA12" s="20"/>
      <c r="AB12" s="22">
        <f t="shared" si="0"/>
        <v>0</v>
      </c>
    </row>
    <row r="13" spans="1:28">
      <c r="A13" s="15">
        <v>7</v>
      </c>
      <c r="B13" s="15"/>
      <c r="C13" s="15" t="str">
        <f>+IFERROR(VLOOKUP(B13,'4. Lista de Puestos'!$A$1:$B$891,2,FALSE),"")</f>
        <v/>
      </c>
      <c r="D13" s="16"/>
      <c r="E13" s="16"/>
      <c r="F13" s="16"/>
      <c r="G13" s="16"/>
      <c r="H13" s="16"/>
      <c r="I13" s="16"/>
      <c r="J13" s="16"/>
      <c r="K13" s="16"/>
      <c r="L13" s="16"/>
      <c r="M13" s="16"/>
      <c r="N13" s="16"/>
      <c r="O13" s="16"/>
      <c r="P13" s="16"/>
      <c r="Q13" s="16"/>
      <c r="R13" s="17"/>
      <c r="S13" s="17"/>
      <c r="T13" s="20"/>
      <c r="U13" s="21"/>
      <c r="V13" s="21"/>
      <c r="W13" s="21"/>
      <c r="X13" s="19"/>
      <c r="Y13" s="16"/>
      <c r="Z13" s="20"/>
      <c r="AA13" s="20"/>
      <c r="AB13" s="22">
        <f t="shared" si="0"/>
        <v>0</v>
      </c>
    </row>
    <row r="14" spans="1:28">
      <c r="A14" s="15">
        <v>8</v>
      </c>
      <c r="B14" s="15"/>
      <c r="C14" s="15" t="str">
        <f>+IFERROR(VLOOKUP(B14,'4. Lista de Puestos'!$A$1:$B$891,2,FALSE),"")</f>
        <v/>
      </c>
      <c r="D14" s="16"/>
      <c r="E14" s="16"/>
      <c r="F14" s="16"/>
      <c r="G14" s="16"/>
      <c r="H14" s="16"/>
      <c r="I14" s="16"/>
      <c r="J14" s="16"/>
      <c r="K14" s="16"/>
      <c r="L14" s="16"/>
      <c r="M14" s="16"/>
      <c r="N14" s="16"/>
      <c r="O14" s="16"/>
      <c r="P14" s="16"/>
      <c r="Q14" s="16"/>
      <c r="R14" s="17"/>
      <c r="S14" s="17"/>
      <c r="T14" s="20"/>
      <c r="U14" s="21"/>
      <c r="V14" s="21"/>
      <c r="W14" s="21"/>
      <c r="X14" s="19"/>
      <c r="Y14" s="16"/>
      <c r="Z14" s="20"/>
      <c r="AA14" s="20"/>
      <c r="AB14" s="22">
        <f t="shared" si="0"/>
        <v>0</v>
      </c>
    </row>
    <row r="15" spans="1:28">
      <c r="A15" s="15">
        <v>9</v>
      </c>
      <c r="B15" s="15"/>
      <c r="C15" s="15" t="str">
        <f>+IFERROR(VLOOKUP(B15,'4. Lista de Puestos'!$A$1:$B$891,2,FALSE),"")</f>
        <v/>
      </c>
      <c r="D15" s="16"/>
      <c r="E15" s="16"/>
      <c r="F15" s="16"/>
      <c r="G15" s="16"/>
      <c r="H15" s="16"/>
      <c r="I15" s="16"/>
      <c r="J15" s="16"/>
      <c r="K15" s="16"/>
      <c r="L15" s="16"/>
      <c r="M15" s="16"/>
      <c r="N15" s="16"/>
      <c r="O15" s="16"/>
      <c r="P15" s="16"/>
      <c r="Q15" s="16"/>
      <c r="R15" s="17"/>
      <c r="S15" s="17"/>
      <c r="T15" s="20"/>
      <c r="U15" s="21"/>
      <c r="V15" s="21"/>
      <c r="W15" s="21"/>
      <c r="X15" s="19"/>
      <c r="Y15" s="16"/>
      <c r="Z15" s="20"/>
      <c r="AA15" s="20"/>
      <c r="AB15" s="22">
        <f t="shared" si="0"/>
        <v>0</v>
      </c>
    </row>
    <row r="16" spans="1:28">
      <c r="A16" s="15">
        <v>10</v>
      </c>
      <c r="B16" s="15"/>
      <c r="C16" s="15" t="str">
        <f>+IFERROR(VLOOKUP(B16,'4. Lista de Puestos'!$A$1:$B$891,2,FALSE),"")</f>
        <v/>
      </c>
      <c r="D16" s="16"/>
      <c r="E16" s="16"/>
      <c r="F16" s="16"/>
      <c r="G16" s="16"/>
      <c r="H16" s="16"/>
      <c r="I16" s="16"/>
      <c r="J16" s="16"/>
      <c r="K16" s="16"/>
      <c r="L16" s="16"/>
      <c r="M16" s="16"/>
      <c r="N16" s="16"/>
      <c r="O16" s="16"/>
      <c r="P16" s="16"/>
      <c r="Q16" s="16"/>
      <c r="R16" s="17"/>
      <c r="S16" s="17"/>
      <c r="T16" s="20"/>
      <c r="U16" s="21"/>
      <c r="V16" s="21"/>
      <c r="W16" s="21"/>
      <c r="X16" s="19"/>
      <c r="Y16" s="16"/>
      <c r="Z16" s="20"/>
      <c r="AA16" s="20"/>
      <c r="AB16" s="22">
        <f t="shared" si="0"/>
        <v>0</v>
      </c>
    </row>
    <row r="17" spans="1:28">
      <c r="A17" s="15">
        <v>11</v>
      </c>
      <c r="B17" s="15"/>
      <c r="C17" s="15" t="str">
        <f>+IFERROR(VLOOKUP(B17,'4. Lista de Puestos'!$A$1:$B$891,2,FALSE),"")</f>
        <v/>
      </c>
      <c r="D17" s="16"/>
      <c r="E17" s="16"/>
      <c r="F17" s="16"/>
      <c r="G17" s="16"/>
      <c r="H17" s="16"/>
      <c r="I17" s="16"/>
      <c r="J17" s="16"/>
      <c r="K17" s="16"/>
      <c r="L17" s="16"/>
      <c r="M17" s="16"/>
      <c r="N17" s="16"/>
      <c r="O17" s="16"/>
      <c r="P17" s="16"/>
      <c r="Q17" s="16"/>
      <c r="R17" s="17"/>
      <c r="S17" s="17"/>
      <c r="T17" s="20"/>
      <c r="U17" s="21"/>
      <c r="V17" s="21"/>
      <c r="W17" s="21"/>
      <c r="X17" s="19"/>
      <c r="Y17" s="16"/>
      <c r="Z17" s="20"/>
      <c r="AA17" s="20"/>
      <c r="AB17" s="22">
        <f t="shared" si="0"/>
        <v>0</v>
      </c>
    </row>
    <row r="18" spans="1:28">
      <c r="A18" s="15">
        <v>12</v>
      </c>
      <c r="B18" s="15"/>
      <c r="C18" s="15" t="str">
        <f>+IFERROR(VLOOKUP(B18,'4. Lista de Puestos'!$A$1:$B$891,2,FALSE),"")</f>
        <v/>
      </c>
      <c r="D18" s="16"/>
      <c r="E18" s="16"/>
      <c r="F18" s="16"/>
      <c r="G18" s="16"/>
      <c r="H18" s="16"/>
      <c r="I18" s="16"/>
      <c r="J18" s="16"/>
      <c r="K18" s="16"/>
      <c r="L18" s="16"/>
      <c r="M18" s="16"/>
      <c r="N18" s="16"/>
      <c r="O18" s="16"/>
      <c r="P18" s="16"/>
      <c r="Q18" s="16"/>
      <c r="R18" s="17"/>
      <c r="S18" s="17"/>
      <c r="T18" s="20"/>
      <c r="U18" s="21"/>
      <c r="V18" s="21"/>
      <c r="W18" s="21"/>
      <c r="X18" s="19"/>
      <c r="Y18" s="16"/>
      <c r="Z18" s="20"/>
      <c r="AA18" s="20"/>
      <c r="AB18" s="22">
        <f t="shared" si="0"/>
        <v>0</v>
      </c>
    </row>
    <row r="19" spans="1:28">
      <c r="A19" s="15">
        <v>13</v>
      </c>
      <c r="B19" s="15"/>
      <c r="C19" s="15" t="str">
        <f>+IFERROR(VLOOKUP(B19,'4. Lista de Puestos'!$A$1:$B$891,2,FALSE),"")</f>
        <v/>
      </c>
      <c r="D19" s="16"/>
      <c r="E19" s="16"/>
      <c r="F19" s="16"/>
      <c r="G19" s="16"/>
      <c r="H19" s="16"/>
      <c r="I19" s="16"/>
      <c r="J19" s="16"/>
      <c r="K19" s="16"/>
      <c r="L19" s="16"/>
      <c r="M19" s="16"/>
      <c r="N19" s="16"/>
      <c r="O19" s="16"/>
      <c r="P19" s="16"/>
      <c r="Q19" s="16"/>
      <c r="R19" s="17"/>
      <c r="S19" s="17"/>
      <c r="T19" s="20"/>
      <c r="U19" s="21"/>
      <c r="V19" s="21"/>
      <c r="W19" s="21"/>
      <c r="X19" s="19"/>
      <c r="Y19" s="16"/>
      <c r="Z19" s="20"/>
      <c r="AA19" s="20"/>
      <c r="AB19" s="22">
        <f t="shared" si="0"/>
        <v>0</v>
      </c>
    </row>
    <row r="20" spans="1:28">
      <c r="A20" s="15">
        <v>14</v>
      </c>
      <c r="B20" s="15"/>
      <c r="C20" s="15" t="str">
        <f>+IFERROR(VLOOKUP(B20,'4. Lista de Puestos'!$A$1:$B$891,2,FALSE),"")</f>
        <v/>
      </c>
      <c r="D20" s="16"/>
      <c r="E20" s="16"/>
      <c r="F20" s="16"/>
      <c r="G20" s="16"/>
      <c r="H20" s="16"/>
      <c r="I20" s="16"/>
      <c r="J20" s="16"/>
      <c r="K20" s="16"/>
      <c r="L20" s="16"/>
      <c r="M20" s="16"/>
      <c r="N20" s="16"/>
      <c r="O20" s="16"/>
      <c r="P20" s="16"/>
      <c r="Q20" s="16"/>
      <c r="R20" s="17"/>
      <c r="S20" s="17"/>
      <c r="T20" s="20"/>
      <c r="U20" s="21"/>
      <c r="V20" s="21"/>
      <c r="W20" s="21"/>
      <c r="X20" s="19"/>
      <c r="Y20" s="16"/>
      <c r="Z20" s="20"/>
      <c r="AA20" s="20"/>
      <c r="AB20" s="22">
        <f t="shared" si="0"/>
        <v>0</v>
      </c>
    </row>
    <row r="21" spans="1:28">
      <c r="A21" s="15">
        <v>15</v>
      </c>
      <c r="B21" s="15"/>
      <c r="C21" s="15" t="str">
        <f>+IFERROR(VLOOKUP(B21,'4. Lista de Puestos'!$A$1:$B$891,2,FALSE),"")</f>
        <v/>
      </c>
      <c r="D21" s="16"/>
      <c r="E21" s="16"/>
      <c r="F21" s="16"/>
      <c r="G21" s="16"/>
      <c r="H21" s="16"/>
      <c r="I21" s="16"/>
      <c r="J21" s="16"/>
      <c r="K21" s="16"/>
      <c r="L21" s="16"/>
      <c r="M21" s="16"/>
      <c r="N21" s="16"/>
      <c r="O21" s="16"/>
      <c r="P21" s="16"/>
      <c r="Q21" s="16"/>
      <c r="R21" s="17"/>
      <c r="S21" s="17"/>
      <c r="T21" s="20"/>
      <c r="U21" s="21"/>
      <c r="V21" s="21"/>
      <c r="W21" s="21"/>
      <c r="X21" s="19"/>
      <c r="Y21" s="16"/>
      <c r="Z21" s="20"/>
      <c r="AA21" s="20"/>
      <c r="AB21" s="22">
        <f t="shared" si="0"/>
        <v>0</v>
      </c>
    </row>
    <row r="22" spans="1:28">
      <c r="A22" s="15">
        <v>16</v>
      </c>
      <c r="B22" s="15"/>
      <c r="C22" s="15" t="str">
        <f>+IFERROR(VLOOKUP(B22,'4. Lista de Puestos'!$A$1:$B$891,2,FALSE),"")</f>
        <v/>
      </c>
      <c r="D22" s="16"/>
      <c r="E22" s="16"/>
      <c r="F22" s="16"/>
      <c r="G22" s="16"/>
      <c r="H22" s="16"/>
      <c r="I22" s="16"/>
      <c r="J22" s="16"/>
      <c r="K22" s="16"/>
      <c r="L22" s="16"/>
      <c r="M22" s="16"/>
      <c r="N22" s="16"/>
      <c r="O22" s="16"/>
      <c r="P22" s="16"/>
      <c r="Q22" s="16"/>
      <c r="R22" s="17"/>
      <c r="S22" s="17"/>
      <c r="T22" s="20"/>
      <c r="U22" s="21"/>
      <c r="V22" s="21"/>
      <c r="W22" s="21"/>
      <c r="X22" s="19"/>
      <c r="Y22" s="16"/>
      <c r="Z22" s="20"/>
      <c r="AA22" s="20"/>
      <c r="AB22" s="22">
        <f t="shared" si="0"/>
        <v>0</v>
      </c>
    </row>
    <row r="23" spans="1:28">
      <c r="A23" s="15">
        <v>17</v>
      </c>
      <c r="B23" s="15"/>
      <c r="C23" s="15" t="str">
        <f>+IFERROR(VLOOKUP(B23,'4. Lista de Puestos'!$A$1:$B$891,2,FALSE),"")</f>
        <v/>
      </c>
      <c r="D23" s="16"/>
      <c r="E23" s="16"/>
      <c r="F23" s="16"/>
      <c r="G23" s="16"/>
      <c r="H23" s="16"/>
      <c r="I23" s="16"/>
      <c r="J23" s="16"/>
      <c r="K23" s="16"/>
      <c r="L23" s="16"/>
      <c r="M23" s="16"/>
      <c r="N23" s="16"/>
      <c r="O23" s="16"/>
      <c r="P23" s="16"/>
      <c r="Q23" s="16"/>
      <c r="R23" s="17"/>
      <c r="S23" s="17"/>
      <c r="T23" s="20"/>
      <c r="U23" s="21"/>
      <c r="V23" s="21"/>
      <c r="W23" s="21"/>
      <c r="X23" s="19"/>
      <c r="Y23" s="16"/>
      <c r="Z23" s="20"/>
      <c r="AA23" s="20"/>
      <c r="AB23" s="22">
        <f t="shared" si="0"/>
        <v>0</v>
      </c>
    </row>
    <row r="24" spans="1:28">
      <c r="A24" s="15">
        <v>18</v>
      </c>
      <c r="B24" s="15"/>
      <c r="C24" s="15" t="str">
        <f>+IFERROR(VLOOKUP(B24,'4. Lista de Puestos'!$A$1:$B$891,2,FALSE),"")</f>
        <v/>
      </c>
      <c r="D24" s="16"/>
      <c r="E24" s="16"/>
      <c r="F24" s="16"/>
      <c r="G24" s="16"/>
      <c r="H24" s="16"/>
      <c r="I24" s="16"/>
      <c r="J24" s="16"/>
      <c r="K24" s="16"/>
      <c r="L24" s="16"/>
      <c r="M24" s="16"/>
      <c r="N24" s="16"/>
      <c r="O24" s="16"/>
      <c r="P24" s="16"/>
      <c r="Q24" s="16"/>
      <c r="R24" s="17"/>
      <c r="S24" s="17"/>
      <c r="T24" s="20"/>
      <c r="U24" s="21"/>
      <c r="V24" s="21"/>
      <c r="W24" s="21"/>
      <c r="X24" s="19"/>
      <c r="Y24" s="16"/>
      <c r="Z24" s="20"/>
      <c r="AA24" s="20"/>
      <c r="AB24" s="22">
        <f t="shared" si="0"/>
        <v>0</v>
      </c>
    </row>
    <row r="25" spans="1:28">
      <c r="A25" s="15">
        <v>19</v>
      </c>
      <c r="B25" s="15"/>
      <c r="C25" s="15" t="str">
        <f>+IFERROR(VLOOKUP(B25,'4. Lista de Puestos'!$A$1:$B$891,2,FALSE),"")</f>
        <v/>
      </c>
      <c r="D25" s="16"/>
      <c r="E25" s="16"/>
      <c r="F25" s="16"/>
      <c r="G25" s="16"/>
      <c r="H25" s="16"/>
      <c r="I25" s="16"/>
      <c r="J25" s="16"/>
      <c r="K25" s="16"/>
      <c r="L25" s="16"/>
      <c r="M25" s="16"/>
      <c r="N25" s="16"/>
      <c r="O25" s="16"/>
      <c r="P25" s="16"/>
      <c r="Q25" s="16"/>
      <c r="R25" s="17"/>
      <c r="S25" s="17"/>
      <c r="T25" s="20"/>
      <c r="U25" s="21"/>
      <c r="V25" s="21"/>
      <c r="W25" s="21"/>
      <c r="X25" s="19"/>
      <c r="Y25" s="16"/>
      <c r="Z25" s="20"/>
      <c r="AA25" s="20"/>
      <c r="AB25" s="22">
        <f t="shared" si="0"/>
        <v>0</v>
      </c>
    </row>
    <row r="26" spans="1:28">
      <c r="A26" s="15">
        <v>20</v>
      </c>
      <c r="B26" s="15"/>
      <c r="C26" s="15" t="str">
        <f>+IFERROR(VLOOKUP(B26,'4. Lista de Puestos'!$A$1:$B$891,2,FALSE),"")</f>
        <v/>
      </c>
      <c r="D26" s="16"/>
      <c r="E26" s="16"/>
      <c r="F26" s="16"/>
      <c r="G26" s="16"/>
      <c r="H26" s="16"/>
      <c r="I26" s="16"/>
      <c r="J26" s="16"/>
      <c r="K26" s="16"/>
      <c r="L26" s="16"/>
      <c r="M26" s="16"/>
      <c r="N26" s="16"/>
      <c r="O26" s="16"/>
      <c r="P26" s="16"/>
      <c r="Q26" s="16"/>
      <c r="R26" s="17"/>
      <c r="S26" s="17"/>
      <c r="T26" s="20"/>
      <c r="U26" s="21"/>
      <c r="V26" s="21"/>
      <c r="W26" s="21"/>
      <c r="X26" s="19"/>
      <c r="Y26" s="16"/>
      <c r="Z26" s="20"/>
      <c r="AA26" s="20"/>
      <c r="AB26" s="22">
        <f t="shared" si="0"/>
        <v>0</v>
      </c>
    </row>
    <row r="27" spans="1:28">
      <c r="A27" s="15">
        <v>21</v>
      </c>
      <c r="B27" s="15"/>
      <c r="C27" s="15" t="str">
        <f>+IFERROR(VLOOKUP(B27,'4. Lista de Puestos'!$A$1:$B$891,2,FALSE),"")</f>
        <v/>
      </c>
      <c r="D27" s="16"/>
      <c r="E27" s="16"/>
      <c r="F27" s="16"/>
      <c r="G27" s="16"/>
      <c r="H27" s="16"/>
      <c r="I27" s="16"/>
      <c r="J27" s="16"/>
      <c r="K27" s="16"/>
      <c r="L27" s="16"/>
      <c r="M27" s="16"/>
      <c r="N27" s="16"/>
      <c r="O27" s="16"/>
      <c r="P27" s="16"/>
      <c r="Q27" s="16"/>
      <c r="R27" s="17"/>
      <c r="S27" s="17"/>
      <c r="T27" s="20"/>
      <c r="U27" s="21"/>
      <c r="V27" s="21"/>
      <c r="W27" s="21"/>
      <c r="X27" s="19"/>
      <c r="Y27" s="16"/>
      <c r="Z27" s="20"/>
      <c r="AA27" s="20"/>
      <c r="AB27" s="22">
        <f t="shared" si="0"/>
        <v>0</v>
      </c>
    </row>
    <row r="28" spans="1:28">
      <c r="A28" s="15">
        <v>22</v>
      </c>
      <c r="B28" s="15"/>
      <c r="C28" s="15" t="str">
        <f>+IFERROR(VLOOKUP(B28,'4. Lista de Puestos'!$A$1:$B$891,2,FALSE),"")</f>
        <v/>
      </c>
      <c r="D28" s="16"/>
      <c r="E28" s="16"/>
      <c r="F28" s="16"/>
      <c r="G28" s="16"/>
      <c r="H28" s="16"/>
      <c r="I28" s="16"/>
      <c r="J28" s="16"/>
      <c r="K28" s="16"/>
      <c r="L28" s="16"/>
      <c r="M28" s="16"/>
      <c r="N28" s="16"/>
      <c r="O28" s="16"/>
      <c r="P28" s="16"/>
      <c r="Q28" s="16"/>
      <c r="R28" s="17"/>
      <c r="S28" s="17"/>
      <c r="T28" s="20"/>
      <c r="U28" s="21"/>
      <c r="V28" s="21"/>
      <c r="W28" s="21"/>
      <c r="X28" s="19"/>
      <c r="Y28" s="16"/>
      <c r="Z28" s="20"/>
      <c r="AA28" s="20"/>
      <c r="AB28" s="22">
        <f t="shared" si="0"/>
        <v>0</v>
      </c>
    </row>
    <row r="29" spans="1:28">
      <c r="A29" s="15">
        <v>23</v>
      </c>
      <c r="B29" s="15"/>
      <c r="C29" s="15" t="str">
        <f>+IFERROR(VLOOKUP(B29,'4. Lista de Puestos'!$A$1:$B$891,2,FALSE),"")</f>
        <v/>
      </c>
      <c r="D29" s="16"/>
      <c r="E29" s="16"/>
      <c r="F29" s="16"/>
      <c r="G29" s="16"/>
      <c r="H29" s="16"/>
      <c r="I29" s="16"/>
      <c r="J29" s="16"/>
      <c r="K29" s="16"/>
      <c r="L29" s="16"/>
      <c r="M29" s="16"/>
      <c r="N29" s="16"/>
      <c r="O29" s="16"/>
      <c r="P29" s="16"/>
      <c r="Q29" s="16"/>
      <c r="R29" s="17"/>
      <c r="S29" s="17"/>
      <c r="T29" s="20"/>
      <c r="U29" s="21"/>
      <c r="V29" s="21"/>
      <c r="W29" s="21"/>
      <c r="X29" s="19"/>
      <c r="Y29" s="16"/>
      <c r="Z29" s="20"/>
      <c r="AA29" s="20"/>
      <c r="AB29" s="22">
        <f t="shared" si="0"/>
        <v>0</v>
      </c>
    </row>
    <row r="30" spans="1:28">
      <c r="A30" s="15">
        <v>24</v>
      </c>
      <c r="B30" s="15"/>
      <c r="C30" s="15" t="str">
        <f>+IFERROR(VLOOKUP(B30,'4. Lista de Puestos'!$A$1:$B$891,2,FALSE),"")</f>
        <v/>
      </c>
      <c r="D30" s="16"/>
      <c r="E30" s="16"/>
      <c r="F30" s="16"/>
      <c r="G30" s="16"/>
      <c r="H30" s="16"/>
      <c r="I30" s="16"/>
      <c r="J30" s="16"/>
      <c r="K30" s="16"/>
      <c r="L30" s="16"/>
      <c r="M30" s="16"/>
      <c r="N30" s="16"/>
      <c r="O30" s="16"/>
      <c r="P30" s="16"/>
      <c r="Q30" s="16"/>
      <c r="R30" s="17"/>
      <c r="S30" s="17"/>
      <c r="T30" s="20"/>
      <c r="U30" s="21"/>
      <c r="V30" s="21"/>
      <c r="W30" s="21"/>
      <c r="X30" s="19"/>
      <c r="Y30" s="16"/>
      <c r="Z30" s="20"/>
      <c r="AA30" s="20"/>
      <c r="AB30" s="22">
        <f t="shared" si="0"/>
        <v>0</v>
      </c>
    </row>
    <row r="31" spans="1:28">
      <c r="A31" s="15">
        <v>25</v>
      </c>
      <c r="B31" s="15"/>
      <c r="C31" s="15" t="str">
        <f>+IFERROR(VLOOKUP(B31,'4. Lista de Puestos'!$A$1:$B$891,2,FALSE),"")</f>
        <v/>
      </c>
      <c r="D31" s="16"/>
      <c r="E31" s="16"/>
      <c r="F31" s="16"/>
      <c r="G31" s="16"/>
      <c r="H31" s="16"/>
      <c r="I31" s="16"/>
      <c r="J31" s="16"/>
      <c r="K31" s="16"/>
      <c r="L31" s="16"/>
      <c r="M31" s="16"/>
      <c r="N31" s="16"/>
      <c r="O31" s="16"/>
      <c r="P31" s="16"/>
      <c r="Q31" s="16"/>
      <c r="R31" s="17"/>
      <c r="S31" s="17"/>
      <c r="T31" s="20"/>
      <c r="U31" s="21"/>
      <c r="V31" s="21"/>
      <c r="W31" s="21"/>
      <c r="X31" s="19"/>
      <c r="Y31" s="16"/>
      <c r="Z31" s="20"/>
      <c r="AA31" s="20"/>
      <c r="AB31" s="22">
        <f t="shared" si="0"/>
        <v>0</v>
      </c>
    </row>
    <row r="32" spans="1:28">
      <c r="A32" s="15">
        <v>26</v>
      </c>
      <c r="B32" s="15"/>
      <c r="C32" s="15" t="str">
        <f>+IFERROR(VLOOKUP(B32,'4. Lista de Puestos'!$A$1:$B$891,2,FALSE),"")</f>
        <v/>
      </c>
      <c r="D32" s="16"/>
      <c r="E32" s="16"/>
      <c r="F32" s="16"/>
      <c r="G32" s="16"/>
      <c r="H32" s="16"/>
      <c r="I32" s="16"/>
      <c r="J32" s="16"/>
      <c r="K32" s="16"/>
      <c r="L32" s="16"/>
      <c r="M32" s="16"/>
      <c r="N32" s="16"/>
      <c r="O32" s="16"/>
      <c r="P32" s="16"/>
      <c r="Q32" s="16"/>
      <c r="R32" s="17"/>
      <c r="S32" s="17"/>
      <c r="T32" s="20"/>
      <c r="U32" s="21"/>
      <c r="V32" s="21"/>
      <c r="W32" s="21"/>
      <c r="X32" s="19"/>
      <c r="Y32" s="16"/>
      <c r="Z32" s="20"/>
      <c r="AA32" s="20"/>
      <c r="AB32" s="22">
        <f t="shared" si="0"/>
        <v>0</v>
      </c>
    </row>
    <row r="33" spans="1:28">
      <c r="A33" s="15">
        <v>27</v>
      </c>
      <c r="B33" s="15"/>
      <c r="C33" s="15" t="str">
        <f>+IFERROR(VLOOKUP(B33,'4. Lista de Puestos'!$A$1:$B$891,2,FALSE),"")</f>
        <v/>
      </c>
      <c r="D33" s="16"/>
      <c r="E33" s="16"/>
      <c r="F33" s="16"/>
      <c r="G33" s="16"/>
      <c r="H33" s="16"/>
      <c r="I33" s="16"/>
      <c r="J33" s="16"/>
      <c r="K33" s="16"/>
      <c r="L33" s="16"/>
      <c r="M33" s="16"/>
      <c r="N33" s="16"/>
      <c r="O33" s="16"/>
      <c r="P33" s="16"/>
      <c r="Q33" s="16"/>
      <c r="R33" s="17"/>
      <c r="S33" s="17"/>
      <c r="T33" s="20"/>
      <c r="U33" s="21"/>
      <c r="V33" s="21"/>
      <c r="W33" s="21"/>
      <c r="X33" s="19"/>
      <c r="Y33" s="16"/>
      <c r="Z33" s="20"/>
      <c r="AA33" s="20"/>
      <c r="AB33" s="22">
        <f t="shared" si="0"/>
        <v>0</v>
      </c>
    </row>
    <row r="34" spans="1:28">
      <c r="A34" s="15">
        <v>28</v>
      </c>
      <c r="B34" s="15"/>
      <c r="C34" s="15" t="str">
        <f>+IFERROR(VLOOKUP(B34,'4. Lista de Puestos'!$A$1:$B$891,2,FALSE),"")</f>
        <v/>
      </c>
      <c r="D34" s="16"/>
      <c r="E34" s="16"/>
      <c r="F34" s="16"/>
      <c r="G34" s="16"/>
      <c r="H34" s="16"/>
      <c r="I34" s="16"/>
      <c r="J34" s="16"/>
      <c r="K34" s="16"/>
      <c r="L34" s="16"/>
      <c r="M34" s="16"/>
      <c r="N34" s="16"/>
      <c r="O34" s="16"/>
      <c r="P34" s="16"/>
      <c r="Q34" s="16"/>
      <c r="R34" s="17"/>
      <c r="S34" s="17"/>
      <c r="T34" s="20"/>
      <c r="U34" s="21"/>
      <c r="V34" s="21"/>
      <c r="W34" s="21"/>
      <c r="X34" s="19"/>
      <c r="Y34" s="16"/>
      <c r="Z34" s="20"/>
      <c r="AA34" s="20"/>
      <c r="AB34" s="22">
        <f t="shared" si="0"/>
        <v>0</v>
      </c>
    </row>
    <row r="35" spans="1:28">
      <c r="A35" s="15">
        <v>29</v>
      </c>
      <c r="B35" s="15"/>
      <c r="C35" s="15" t="str">
        <f>+IFERROR(VLOOKUP(B35,'4. Lista de Puestos'!$A$1:$B$891,2,FALSE),"")</f>
        <v/>
      </c>
      <c r="D35" s="16"/>
      <c r="E35" s="16"/>
      <c r="F35" s="16"/>
      <c r="G35" s="16"/>
      <c r="H35" s="16"/>
      <c r="I35" s="16"/>
      <c r="J35" s="16"/>
      <c r="K35" s="16"/>
      <c r="L35" s="16"/>
      <c r="M35" s="16"/>
      <c r="N35" s="16"/>
      <c r="O35" s="16"/>
      <c r="P35" s="16"/>
      <c r="Q35" s="16"/>
      <c r="R35" s="17"/>
      <c r="S35" s="17"/>
      <c r="T35" s="20"/>
      <c r="U35" s="21"/>
      <c r="V35" s="21"/>
      <c r="W35" s="21"/>
      <c r="X35" s="19"/>
      <c r="Y35" s="16"/>
      <c r="Z35" s="20"/>
      <c r="AA35" s="20"/>
      <c r="AB35" s="22">
        <f t="shared" si="0"/>
        <v>0</v>
      </c>
    </row>
    <row r="36" spans="1:28">
      <c r="A36" s="15">
        <v>30</v>
      </c>
      <c r="B36" s="15"/>
      <c r="C36" s="15" t="str">
        <f>+IFERROR(VLOOKUP(B36,'4. Lista de Puestos'!$A$1:$B$891,2,FALSE),"")</f>
        <v/>
      </c>
      <c r="D36" s="16"/>
      <c r="E36" s="16"/>
      <c r="F36" s="16"/>
      <c r="G36" s="16"/>
      <c r="H36" s="16"/>
      <c r="I36" s="16"/>
      <c r="J36" s="16"/>
      <c r="K36" s="16"/>
      <c r="L36" s="16"/>
      <c r="M36" s="16"/>
      <c r="N36" s="16"/>
      <c r="O36" s="16"/>
      <c r="P36" s="16"/>
      <c r="Q36" s="16"/>
      <c r="R36" s="17"/>
      <c r="S36" s="17"/>
      <c r="T36" s="20"/>
      <c r="U36" s="21"/>
      <c r="V36" s="21"/>
      <c r="W36" s="21"/>
      <c r="X36" s="19"/>
      <c r="Y36" s="16"/>
      <c r="Z36" s="20"/>
      <c r="AA36" s="20"/>
      <c r="AB36" s="22">
        <f t="shared" si="0"/>
        <v>0</v>
      </c>
    </row>
    <row r="37" spans="1:28">
      <c r="A37" s="15">
        <v>31</v>
      </c>
      <c r="B37" s="15"/>
      <c r="C37" s="15" t="str">
        <f>+IFERROR(VLOOKUP(B37,'4. Lista de Puestos'!$A$1:$B$891,2,FALSE),"")</f>
        <v/>
      </c>
      <c r="D37" s="16"/>
      <c r="E37" s="16"/>
      <c r="F37" s="16"/>
      <c r="G37" s="16"/>
      <c r="H37" s="16"/>
      <c r="I37" s="16"/>
      <c r="J37" s="16"/>
      <c r="K37" s="16"/>
      <c r="L37" s="16"/>
      <c r="M37" s="16"/>
      <c r="N37" s="16"/>
      <c r="O37" s="16"/>
      <c r="P37" s="16"/>
      <c r="Q37" s="16"/>
      <c r="R37" s="17"/>
      <c r="S37" s="17"/>
      <c r="T37" s="20"/>
      <c r="U37" s="21"/>
      <c r="V37" s="21"/>
      <c r="W37" s="21"/>
      <c r="X37" s="19"/>
      <c r="Y37" s="16"/>
      <c r="Z37" s="20"/>
      <c r="AA37" s="20"/>
      <c r="AB37" s="22">
        <f t="shared" si="0"/>
        <v>0</v>
      </c>
    </row>
    <row r="38" spans="1:28">
      <c r="A38" s="15">
        <v>32</v>
      </c>
      <c r="B38" s="15"/>
      <c r="C38" s="15" t="str">
        <f>+IFERROR(VLOOKUP(B38,'4. Lista de Puestos'!$A$1:$B$891,2,FALSE),"")</f>
        <v/>
      </c>
      <c r="D38" s="16"/>
      <c r="E38" s="16"/>
      <c r="F38" s="16"/>
      <c r="G38" s="16"/>
      <c r="H38" s="16"/>
      <c r="I38" s="16"/>
      <c r="J38" s="16"/>
      <c r="K38" s="16"/>
      <c r="L38" s="16"/>
      <c r="M38" s="16"/>
      <c r="N38" s="16"/>
      <c r="O38" s="16"/>
      <c r="P38" s="16"/>
      <c r="Q38" s="16"/>
      <c r="R38" s="17"/>
      <c r="S38" s="17"/>
      <c r="T38" s="20"/>
      <c r="U38" s="21"/>
      <c r="V38" s="21"/>
      <c r="W38" s="21"/>
      <c r="X38" s="19"/>
      <c r="Y38" s="16"/>
      <c r="Z38" s="20"/>
      <c r="AA38" s="20"/>
      <c r="AB38" s="22">
        <f t="shared" si="0"/>
        <v>0</v>
      </c>
    </row>
    <row r="39" spans="1:28">
      <c r="A39" s="15">
        <v>33</v>
      </c>
      <c r="B39" s="15"/>
      <c r="C39" s="15" t="str">
        <f>+IFERROR(VLOOKUP(B39,'4. Lista de Puestos'!$A$1:$B$891,2,FALSE),"")</f>
        <v/>
      </c>
      <c r="D39" s="16"/>
      <c r="E39" s="16"/>
      <c r="F39" s="16"/>
      <c r="G39" s="16"/>
      <c r="H39" s="16"/>
      <c r="I39" s="16"/>
      <c r="J39" s="16"/>
      <c r="K39" s="16"/>
      <c r="L39" s="16"/>
      <c r="M39" s="16"/>
      <c r="N39" s="16"/>
      <c r="O39" s="16"/>
      <c r="P39" s="16"/>
      <c r="Q39" s="16"/>
      <c r="R39" s="17"/>
      <c r="S39" s="17"/>
      <c r="T39" s="20"/>
      <c r="U39" s="21"/>
      <c r="V39" s="21"/>
      <c r="W39" s="21"/>
      <c r="X39" s="19"/>
      <c r="Y39" s="16"/>
      <c r="Z39" s="20"/>
      <c r="AA39" s="20"/>
      <c r="AB39" s="22">
        <f t="shared" si="0"/>
        <v>0</v>
      </c>
    </row>
    <row r="40" spans="1:28">
      <c r="A40" s="15">
        <v>34</v>
      </c>
      <c r="B40" s="15"/>
      <c r="C40" s="15" t="str">
        <f>+IFERROR(VLOOKUP(B40,'4. Lista de Puestos'!$A$1:$B$891,2,FALSE),"")</f>
        <v/>
      </c>
      <c r="D40" s="16"/>
      <c r="E40" s="16"/>
      <c r="F40" s="16"/>
      <c r="G40" s="16"/>
      <c r="H40" s="16"/>
      <c r="I40" s="16"/>
      <c r="J40" s="16"/>
      <c r="K40" s="16"/>
      <c r="L40" s="16"/>
      <c r="M40" s="16"/>
      <c r="N40" s="16"/>
      <c r="O40" s="16"/>
      <c r="P40" s="16"/>
      <c r="Q40" s="16"/>
      <c r="R40" s="17"/>
      <c r="S40" s="17"/>
      <c r="T40" s="20"/>
      <c r="U40" s="21"/>
      <c r="V40" s="21"/>
      <c r="W40" s="21"/>
      <c r="X40" s="19"/>
      <c r="Y40" s="16"/>
      <c r="Z40" s="20"/>
      <c r="AA40" s="20"/>
      <c r="AB40" s="22">
        <f t="shared" si="0"/>
        <v>0</v>
      </c>
    </row>
    <row r="41" spans="1:28">
      <c r="A41" s="15">
        <v>35</v>
      </c>
      <c r="B41" s="15"/>
      <c r="C41" s="15" t="str">
        <f>+IFERROR(VLOOKUP(B41,'4. Lista de Puestos'!$A$1:$B$891,2,FALSE),"")</f>
        <v/>
      </c>
      <c r="D41" s="16"/>
      <c r="E41" s="16"/>
      <c r="F41" s="16"/>
      <c r="G41" s="16"/>
      <c r="H41" s="16"/>
      <c r="I41" s="16"/>
      <c r="J41" s="16"/>
      <c r="K41" s="16"/>
      <c r="L41" s="16"/>
      <c r="M41" s="16"/>
      <c r="N41" s="16"/>
      <c r="O41" s="16"/>
      <c r="P41" s="16"/>
      <c r="Q41" s="16"/>
      <c r="R41" s="17"/>
      <c r="S41" s="17"/>
      <c r="T41" s="20"/>
      <c r="U41" s="21"/>
      <c r="V41" s="21"/>
      <c r="W41" s="21"/>
      <c r="X41" s="19"/>
      <c r="Y41" s="16"/>
      <c r="Z41" s="20"/>
      <c r="AA41" s="20"/>
      <c r="AB41" s="22">
        <f t="shared" si="0"/>
        <v>0</v>
      </c>
    </row>
    <row r="42" spans="1:28">
      <c r="A42" s="15">
        <v>36</v>
      </c>
      <c r="B42" s="15"/>
      <c r="C42" s="15" t="str">
        <f>+IFERROR(VLOOKUP(B42,'4. Lista de Puestos'!$A$1:$B$891,2,FALSE),"")</f>
        <v/>
      </c>
      <c r="D42" s="16"/>
      <c r="E42" s="16"/>
      <c r="F42" s="16"/>
      <c r="G42" s="16"/>
      <c r="H42" s="16"/>
      <c r="I42" s="16"/>
      <c r="J42" s="16"/>
      <c r="K42" s="16"/>
      <c r="L42" s="16"/>
      <c r="M42" s="16"/>
      <c r="N42" s="16"/>
      <c r="O42" s="16"/>
      <c r="P42" s="16"/>
      <c r="Q42" s="16"/>
      <c r="R42" s="17"/>
      <c r="S42" s="17"/>
      <c r="T42" s="20"/>
      <c r="U42" s="21"/>
      <c r="V42" s="21"/>
      <c r="W42" s="21"/>
      <c r="X42" s="19"/>
      <c r="Y42" s="16"/>
      <c r="Z42" s="20"/>
      <c r="AA42" s="20"/>
      <c r="AB42" s="22">
        <f t="shared" si="0"/>
        <v>0</v>
      </c>
    </row>
    <row r="43" spans="1:28">
      <c r="A43" s="15">
        <v>37</v>
      </c>
      <c r="B43" s="15"/>
      <c r="C43" s="15" t="str">
        <f>+IFERROR(VLOOKUP(B43,'4. Lista de Puestos'!$A$1:$B$891,2,FALSE),"")</f>
        <v/>
      </c>
      <c r="D43" s="16"/>
      <c r="E43" s="16"/>
      <c r="F43" s="16"/>
      <c r="G43" s="16"/>
      <c r="H43" s="16"/>
      <c r="I43" s="16"/>
      <c r="J43" s="16"/>
      <c r="K43" s="16"/>
      <c r="L43" s="16"/>
      <c r="M43" s="16"/>
      <c r="N43" s="16"/>
      <c r="O43" s="16"/>
      <c r="P43" s="16"/>
      <c r="Q43" s="16"/>
      <c r="R43" s="17"/>
      <c r="S43" s="17"/>
      <c r="T43" s="20"/>
      <c r="U43" s="21"/>
      <c r="V43" s="21"/>
      <c r="W43" s="21"/>
      <c r="X43" s="19"/>
      <c r="Y43" s="16"/>
      <c r="Z43" s="20"/>
      <c r="AA43" s="20"/>
      <c r="AB43" s="22">
        <f t="shared" si="0"/>
        <v>0</v>
      </c>
    </row>
    <row r="44" spans="1:28">
      <c r="A44" s="15">
        <v>38</v>
      </c>
      <c r="B44" s="15"/>
      <c r="C44" s="15" t="str">
        <f>+IFERROR(VLOOKUP(B44,'4. Lista de Puestos'!$A$1:$B$891,2,FALSE),"")</f>
        <v/>
      </c>
      <c r="D44" s="16"/>
      <c r="E44" s="16"/>
      <c r="F44" s="16"/>
      <c r="G44" s="16"/>
      <c r="H44" s="16"/>
      <c r="I44" s="16"/>
      <c r="J44" s="16"/>
      <c r="K44" s="16"/>
      <c r="L44" s="16"/>
      <c r="M44" s="16"/>
      <c r="N44" s="16"/>
      <c r="O44" s="16"/>
      <c r="P44" s="16"/>
      <c r="Q44" s="16"/>
      <c r="R44" s="17"/>
      <c r="S44" s="17"/>
      <c r="T44" s="20"/>
      <c r="U44" s="21"/>
      <c r="V44" s="21"/>
      <c r="W44" s="21"/>
      <c r="X44" s="19"/>
      <c r="Y44" s="16"/>
      <c r="Z44" s="20"/>
      <c r="AA44" s="20"/>
      <c r="AB44" s="22">
        <f t="shared" si="0"/>
        <v>0</v>
      </c>
    </row>
    <row r="45" spans="1:28">
      <c r="A45" s="15">
        <v>39</v>
      </c>
      <c r="B45" s="15"/>
      <c r="C45" s="15" t="str">
        <f>+IFERROR(VLOOKUP(B45,'4. Lista de Puestos'!$A$1:$B$891,2,FALSE),"")</f>
        <v/>
      </c>
      <c r="D45" s="16"/>
      <c r="E45" s="16"/>
      <c r="F45" s="16"/>
      <c r="G45" s="16"/>
      <c r="H45" s="16"/>
      <c r="I45" s="16"/>
      <c r="J45" s="16"/>
      <c r="K45" s="16"/>
      <c r="L45" s="16"/>
      <c r="M45" s="16"/>
      <c r="N45" s="16"/>
      <c r="O45" s="16"/>
      <c r="P45" s="16"/>
      <c r="Q45" s="16"/>
      <c r="R45" s="17"/>
      <c r="S45" s="17"/>
      <c r="T45" s="20"/>
      <c r="U45" s="21"/>
      <c r="V45" s="21"/>
      <c r="W45" s="21"/>
      <c r="X45" s="19"/>
      <c r="Y45" s="16"/>
      <c r="Z45" s="20"/>
      <c r="AA45" s="20"/>
      <c r="AB45" s="22">
        <f t="shared" si="0"/>
        <v>0</v>
      </c>
    </row>
    <row r="46" spans="1:28">
      <c r="A46" s="15">
        <v>40</v>
      </c>
      <c r="B46" s="15"/>
      <c r="C46" s="15" t="str">
        <f>+IFERROR(VLOOKUP(B46,'4. Lista de Puestos'!$A$1:$B$891,2,FALSE),"")</f>
        <v/>
      </c>
      <c r="D46" s="16"/>
      <c r="E46" s="16"/>
      <c r="F46" s="16"/>
      <c r="G46" s="16"/>
      <c r="H46" s="16"/>
      <c r="I46" s="16"/>
      <c r="J46" s="16"/>
      <c r="K46" s="16"/>
      <c r="L46" s="16"/>
      <c r="M46" s="16"/>
      <c r="N46" s="16"/>
      <c r="O46" s="16"/>
      <c r="P46" s="16"/>
      <c r="Q46" s="16"/>
      <c r="R46" s="17"/>
      <c r="S46" s="17"/>
      <c r="T46" s="20"/>
      <c r="U46" s="21"/>
      <c r="V46" s="21"/>
      <c r="W46" s="21"/>
      <c r="X46" s="19"/>
      <c r="Y46" s="16"/>
      <c r="Z46" s="20"/>
      <c r="AA46" s="20"/>
      <c r="AB46" s="22">
        <f t="shared" si="0"/>
        <v>0</v>
      </c>
    </row>
    <row r="47" spans="1:28">
      <c r="A47" s="15">
        <v>41</v>
      </c>
      <c r="B47" s="15"/>
      <c r="C47" s="15" t="str">
        <f>+IFERROR(VLOOKUP(B47,'4. Lista de Puestos'!$A$1:$B$891,2,FALSE),"")</f>
        <v/>
      </c>
      <c r="D47" s="16"/>
      <c r="E47" s="16"/>
      <c r="F47" s="16"/>
      <c r="G47" s="16"/>
      <c r="H47" s="16"/>
      <c r="I47" s="16"/>
      <c r="J47" s="16"/>
      <c r="K47" s="16"/>
      <c r="L47" s="16"/>
      <c r="M47" s="16"/>
      <c r="N47" s="16"/>
      <c r="O47" s="16"/>
      <c r="P47" s="16"/>
      <c r="Q47" s="16"/>
      <c r="R47" s="17"/>
      <c r="S47" s="17"/>
      <c r="T47" s="20"/>
      <c r="U47" s="21"/>
      <c r="V47" s="21"/>
      <c r="W47" s="21"/>
      <c r="X47" s="19"/>
      <c r="Y47" s="16"/>
      <c r="Z47" s="20"/>
      <c r="AA47" s="20"/>
      <c r="AB47" s="22">
        <f t="shared" si="0"/>
        <v>0</v>
      </c>
    </row>
    <row r="48" spans="1:28">
      <c r="A48" s="15">
        <v>42</v>
      </c>
      <c r="B48" s="15"/>
      <c r="C48" s="15" t="str">
        <f>+IFERROR(VLOOKUP(B48,'4. Lista de Puestos'!$A$1:$B$891,2,FALSE),"")</f>
        <v/>
      </c>
      <c r="D48" s="16"/>
      <c r="E48" s="16"/>
      <c r="F48" s="16"/>
      <c r="G48" s="16"/>
      <c r="H48" s="16"/>
      <c r="I48" s="16"/>
      <c r="J48" s="16"/>
      <c r="K48" s="16"/>
      <c r="L48" s="16"/>
      <c r="M48" s="16"/>
      <c r="N48" s="16"/>
      <c r="O48" s="16"/>
      <c r="P48" s="16"/>
      <c r="Q48" s="16"/>
      <c r="R48" s="17"/>
      <c r="S48" s="17"/>
      <c r="T48" s="20"/>
      <c r="U48" s="21"/>
      <c r="V48" s="21"/>
      <c r="W48" s="21"/>
      <c r="X48" s="19"/>
      <c r="Y48" s="16"/>
      <c r="Z48" s="20"/>
      <c r="AA48" s="20"/>
      <c r="AB48" s="22">
        <f t="shared" si="0"/>
        <v>0</v>
      </c>
    </row>
    <row r="49" spans="1:28">
      <c r="A49" s="15">
        <v>43</v>
      </c>
      <c r="B49" s="15"/>
      <c r="C49" s="15" t="str">
        <f>+IFERROR(VLOOKUP(B49,'4. Lista de Puestos'!$A$1:$B$891,2,FALSE),"")</f>
        <v/>
      </c>
      <c r="D49" s="16"/>
      <c r="E49" s="16"/>
      <c r="F49" s="16"/>
      <c r="G49" s="16"/>
      <c r="H49" s="16"/>
      <c r="I49" s="16"/>
      <c r="J49" s="16"/>
      <c r="K49" s="16"/>
      <c r="L49" s="16"/>
      <c r="M49" s="16"/>
      <c r="N49" s="16"/>
      <c r="O49" s="16"/>
      <c r="P49" s="16"/>
      <c r="Q49" s="16"/>
      <c r="R49" s="17"/>
      <c r="S49" s="17"/>
      <c r="T49" s="20"/>
      <c r="U49" s="21"/>
      <c r="V49" s="21"/>
      <c r="W49" s="21"/>
      <c r="X49" s="19"/>
      <c r="Y49" s="16"/>
      <c r="Z49" s="20"/>
      <c r="AA49" s="20"/>
      <c r="AB49" s="22">
        <f t="shared" si="0"/>
        <v>0</v>
      </c>
    </row>
    <row r="50" spans="1:28">
      <c r="A50" s="15">
        <v>44</v>
      </c>
      <c r="B50" s="15"/>
      <c r="C50" s="15" t="str">
        <f>+IFERROR(VLOOKUP(B50,'4. Lista de Puestos'!$A$1:$B$891,2,FALSE),"")</f>
        <v/>
      </c>
      <c r="D50" s="16"/>
      <c r="E50" s="16"/>
      <c r="F50" s="16"/>
      <c r="G50" s="16"/>
      <c r="H50" s="16"/>
      <c r="I50" s="16"/>
      <c r="J50" s="16"/>
      <c r="K50" s="16"/>
      <c r="L50" s="16"/>
      <c r="M50" s="16"/>
      <c r="N50" s="16"/>
      <c r="O50" s="16"/>
      <c r="P50" s="16"/>
      <c r="Q50" s="16"/>
      <c r="R50" s="17"/>
      <c r="S50" s="17"/>
      <c r="T50" s="20"/>
      <c r="U50" s="21"/>
      <c r="V50" s="21"/>
      <c r="W50" s="21"/>
      <c r="X50" s="19"/>
      <c r="Y50" s="16"/>
      <c r="Z50" s="20"/>
      <c r="AA50" s="20"/>
      <c r="AB50" s="22">
        <f t="shared" si="0"/>
        <v>0</v>
      </c>
    </row>
    <row r="51" spans="1:28">
      <c r="A51" s="15">
        <v>45</v>
      </c>
      <c r="B51" s="15"/>
      <c r="C51" s="15" t="str">
        <f>+IFERROR(VLOOKUP(B51,'4. Lista de Puestos'!$A$1:$B$891,2,FALSE),"")</f>
        <v/>
      </c>
      <c r="D51" s="16"/>
      <c r="E51" s="16"/>
      <c r="F51" s="16"/>
      <c r="G51" s="16"/>
      <c r="H51" s="16"/>
      <c r="I51" s="16"/>
      <c r="J51" s="16"/>
      <c r="K51" s="16"/>
      <c r="L51" s="16"/>
      <c r="M51" s="16"/>
      <c r="N51" s="16"/>
      <c r="O51" s="16"/>
      <c r="P51" s="16"/>
      <c r="Q51" s="16"/>
      <c r="R51" s="17"/>
      <c r="S51" s="17"/>
      <c r="T51" s="20"/>
      <c r="U51" s="21"/>
      <c r="V51" s="21"/>
      <c r="W51" s="21"/>
      <c r="X51" s="19"/>
      <c r="Y51" s="16"/>
      <c r="Z51" s="20"/>
      <c r="AA51" s="20"/>
      <c r="AB51" s="22">
        <f t="shared" si="0"/>
        <v>0</v>
      </c>
    </row>
    <row r="52" spans="1:28">
      <c r="A52" s="15">
        <v>46</v>
      </c>
      <c r="B52" s="15"/>
      <c r="C52" s="15" t="str">
        <f>+IFERROR(VLOOKUP(B52,'4. Lista de Puestos'!$A$1:$B$891,2,FALSE),"")</f>
        <v/>
      </c>
      <c r="D52" s="16"/>
      <c r="E52" s="16"/>
      <c r="F52" s="16"/>
      <c r="G52" s="16"/>
      <c r="H52" s="16"/>
      <c r="I52" s="16"/>
      <c r="J52" s="16"/>
      <c r="K52" s="16"/>
      <c r="L52" s="16"/>
      <c r="M52" s="16"/>
      <c r="N52" s="16"/>
      <c r="O52" s="16"/>
      <c r="P52" s="16"/>
      <c r="Q52" s="16"/>
      <c r="R52" s="17"/>
      <c r="S52" s="17"/>
      <c r="T52" s="20"/>
      <c r="U52" s="21"/>
      <c r="V52" s="21"/>
      <c r="W52" s="21"/>
      <c r="X52" s="19"/>
      <c r="Y52" s="16"/>
      <c r="Z52" s="20"/>
      <c r="AA52" s="20"/>
      <c r="AB52" s="22">
        <f t="shared" si="0"/>
        <v>0</v>
      </c>
    </row>
    <row r="53" spans="1:28">
      <c r="A53" s="15">
        <v>47</v>
      </c>
      <c r="B53" s="15"/>
      <c r="C53" s="15" t="str">
        <f>+IFERROR(VLOOKUP(B53,'4. Lista de Puestos'!$A$1:$B$891,2,FALSE),"")</f>
        <v/>
      </c>
      <c r="D53" s="16"/>
      <c r="E53" s="16"/>
      <c r="F53" s="16"/>
      <c r="G53" s="16"/>
      <c r="H53" s="16"/>
      <c r="I53" s="16"/>
      <c r="J53" s="16"/>
      <c r="K53" s="16"/>
      <c r="L53" s="16"/>
      <c r="M53" s="16"/>
      <c r="N53" s="16"/>
      <c r="O53" s="16"/>
      <c r="P53" s="16"/>
      <c r="Q53" s="16"/>
      <c r="R53" s="17"/>
      <c r="S53" s="17"/>
      <c r="T53" s="20"/>
      <c r="U53" s="21"/>
      <c r="V53" s="21"/>
      <c r="W53" s="21"/>
      <c r="X53" s="19"/>
      <c r="Y53" s="16"/>
      <c r="Z53" s="20"/>
      <c r="AA53" s="20"/>
      <c r="AB53" s="22">
        <f t="shared" si="0"/>
        <v>0</v>
      </c>
    </row>
    <row r="54" spans="1:28">
      <c r="A54" s="15">
        <v>48</v>
      </c>
      <c r="B54" s="15"/>
      <c r="C54" s="15" t="str">
        <f>+IFERROR(VLOOKUP(B54,'4. Lista de Puestos'!$A$1:$B$891,2,FALSE),"")</f>
        <v/>
      </c>
      <c r="D54" s="16"/>
      <c r="E54" s="16"/>
      <c r="F54" s="16"/>
      <c r="G54" s="16"/>
      <c r="H54" s="16"/>
      <c r="I54" s="16"/>
      <c r="J54" s="16"/>
      <c r="K54" s="16"/>
      <c r="L54" s="16"/>
      <c r="M54" s="16"/>
      <c r="N54" s="16"/>
      <c r="O54" s="16"/>
      <c r="P54" s="16"/>
      <c r="Q54" s="16"/>
      <c r="R54" s="17"/>
      <c r="S54" s="17"/>
      <c r="T54" s="20"/>
      <c r="U54" s="21"/>
      <c r="V54" s="21"/>
      <c r="W54" s="21"/>
      <c r="X54" s="19"/>
      <c r="Y54" s="16"/>
      <c r="Z54" s="20"/>
      <c r="AA54" s="20"/>
      <c r="AB54" s="22">
        <f t="shared" si="0"/>
        <v>0</v>
      </c>
    </row>
    <row r="55" spans="1:28">
      <c r="A55" s="15">
        <v>49</v>
      </c>
      <c r="B55" s="15"/>
      <c r="C55" s="15" t="str">
        <f>+IFERROR(VLOOKUP(B55,'4. Lista de Puestos'!$A$1:$B$891,2,FALSE),"")</f>
        <v/>
      </c>
      <c r="D55" s="16"/>
      <c r="E55" s="16"/>
      <c r="F55" s="16"/>
      <c r="G55" s="16"/>
      <c r="H55" s="16"/>
      <c r="I55" s="16"/>
      <c r="J55" s="16"/>
      <c r="K55" s="16"/>
      <c r="L55" s="16"/>
      <c r="M55" s="16"/>
      <c r="N55" s="16"/>
      <c r="O55" s="16"/>
      <c r="P55" s="16"/>
      <c r="Q55" s="16"/>
      <c r="R55" s="17"/>
      <c r="S55" s="17"/>
      <c r="T55" s="20"/>
      <c r="U55" s="21"/>
      <c r="V55" s="21"/>
      <c r="W55" s="21"/>
      <c r="X55" s="19"/>
      <c r="Y55" s="16"/>
      <c r="Z55" s="20"/>
      <c r="AA55" s="20"/>
      <c r="AB55" s="22">
        <f t="shared" si="0"/>
        <v>0</v>
      </c>
    </row>
    <row r="56" spans="1:28">
      <c r="A56" s="15">
        <v>50</v>
      </c>
      <c r="B56" s="15"/>
      <c r="C56" s="15" t="str">
        <f>+IFERROR(VLOOKUP(B56,'4. Lista de Puestos'!$A$1:$B$891,2,FALSE),"")</f>
        <v/>
      </c>
      <c r="D56" s="16"/>
      <c r="E56" s="16"/>
      <c r="F56" s="16"/>
      <c r="G56" s="16"/>
      <c r="H56" s="16"/>
      <c r="I56" s="16"/>
      <c r="J56" s="16"/>
      <c r="K56" s="16"/>
      <c r="L56" s="16"/>
      <c r="M56" s="16"/>
      <c r="N56" s="16"/>
      <c r="O56" s="16"/>
      <c r="P56" s="16"/>
      <c r="Q56" s="16"/>
      <c r="R56" s="17"/>
      <c r="S56" s="17"/>
      <c r="T56" s="20"/>
      <c r="U56" s="21"/>
      <c r="V56" s="21"/>
      <c r="W56" s="21"/>
      <c r="X56" s="19"/>
      <c r="Y56" s="16"/>
      <c r="Z56" s="20"/>
      <c r="AA56" s="20"/>
      <c r="AB56" s="22">
        <f t="shared" si="0"/>
        <v>0</v>
      </c>
    </row>
    <row r="57" spans="1:28">
      <c r="A57" s="15">
        <v>51</v>
      </c>
      <c r="B57" s="15"/>
      <c r="C57" s="15" t="str">
        <f>+IFERROR(VLOOKUP(B57,'4. Lista de Puestos'!$A$1:$B$891,2,FALSE),"")</f>
        <v/>
      </c>
      <c r="D57" s="16"/>
      <c r="E57" s="16"/>
      <c r="F57" s="16"/>
      <c r="G57" s="16"/>
      <c r="H57" s="16"/>
      <c r="I57" s="16"/>
      <c r="J57" s="16"/>
      <c r="K57" s="16"/>
      <c r="L57" s="16"/>
      <c r="M57" s="16"/>
      <c r="N57" s="16"/>
      <c r="O57" s="16"/>
      <c r="P57" s="16"/>
      <c r="Q57" s="16"/>
      <c r="R57" s="17"/>
      <c r="S57" s="17"/>
      <c r="T57" s="20"/>
      <c r="U57" s="21"/>
      <c r="V57" s="21"/>
      <c r="W57" s="21"/>
      <c r="X57" s="19"/>
      <c r="Y57" s="16"/>
      <c r="Z57" s="20"/>
      <c r="AA57" s="20"/>
      <c r="AB57" s="22">
        <f t="shared" si="0"/>
        <v>0</v>
      </c>
    </row>
    <row r="58" spans="1:28">
      <c r="A58" s="15">
        <v>52</v>
      </c>
      <c r="B58" s="15"/>
      <c r="C58" s="15" t="str">
        <f>+IFERROR(VLOOKUP(B58,'4. Lista de Puestos'!$A$1:$B$891,2,FALSE),"")</f>
        <v/>
      </c>
      <c r="D58" s="16"/>
      <c r="E58" s="16"/>
      <c r="F58" s="16"/>
      <c r="G58" s="16"/>
      <c r="H58" s="16"/>
      <c r="I58" s="16"/>
      <c r="J58" s="16"/>
      <c r="K58" s="16"/>
      <c r="L58" s="16"/>
      <c r="M58" s="16"/>
      <c r="N58" s="16"/>
      <c r="O58" s="16"/>
      <c r="P58" s="16"/>
      <c r="Q58" s="16"/>
      <c r="R58" s="17"/>
      <c r="S58" s="17"/>
      <c r="T58" s="20"/>
      <c r="U58" s="21"/>
      <c r="V58" s="21"/>
      <c r="W58" s="21"/>
      <c r="X58" s="19"/>
      <c r="Y58" s="16"/>
      <c r="Z58" s="20"/>
      <c r="AA58" s="20"/>
      <c r="AB58" s="22">
        <f t="shared" si="0"/>
        <v>0</v>
      </c>
    </row>
    <row r="59" spans="1:28">
      <c r="A59" s="15">
        <v>53</v>
      </c>
      <c r="B59" s="15"/>
      <c r="C59" s="15" t="str">
        <f>+IFERROR(VLOOKUP(B59,'4. Lista de Puestos'!$A$1:$B$891,2,FALSE),"")</f>
        <v/>
      </c>
      <c r="D59" s="16"/>
      <c r="E59" s="16"/>
      <c r="F59" s="16"/>
      <c r="G59" s="16"/>
      <c r="H59" s="16"/>
      <c r="I59" s="16"/>
      <c r="J59" s="16"/>
      <c r="K59" s="16"/>
      <c r="L59" s="16"/>
      <c r="M59" s="16"/>
      <c r="N59" s="16"/>
      <c r="O59" s="16"/>
      <c r="P59" s="16"/>
      <c r="Q59" s="16"/>
      <c r="R59" s="17"/>
      <c r="S59" s="17"/>
      <c r="T59" s="20"/>
      <c r="U59" s="21"/>
      <c r="V59" s="21"/>
      <c r="W59" s="21"/>
      <c r="X59" s="19"/>
      <c r="Y59" s="16"/>
      <c r="Z59" s="20"/>
      <c r="AA59" s="20"/>
      <c r="AB59" s="22">
        <f t="shared" si="0"/>
        <v>0</v>
      </c>
    </row>
    <row r="60" spans="1:28">
      <c r="A60" s="15">
        <v>54</v>
      </c>
      <c r="B60" s="15"/>
      <c r="C60" s="15" t="str">
        <f>+IFERROR(VLOOKUP(B60,'4. Lista de Puestos'!$A$1:$B$891,2,FALSE),"")</f>
        <v/>
      </c>
      <c r="D60" s="16"/>
      <c r="E60" s="16"/>
      <c r="F60" s="16"/>
      <c r="G60" s="16"/>
      <c r="H60" s="16"/>
      <c r="I60" s="16"/>
      <c r="J60" s="16"/>
      <c r="K60" s="16"/>
      <c r="L60" s="16"/>
      <c r="M60" s="16"/>
      <c r="N60" s="16"/>
      <c r="O60" s="16"/>
      <c r="P60" s="16"/>
      <c r="Q60" s="16"/>
      <c r="R60" s="17"/>
      <c r="S60" s="17"/>
      <c r="T60" s="20"/>
      <c r="U60" s="21"/>
      <c r="V60" s="21"/>
      <c r="W60" s="21"/>
      <c r="X60" s="19"/>
      <c r="Y60" s="16"/>
      <c r="Z60" s="20"/>
      <c r="AA60" s="20"/>
      <c r="AB60" s="22">
        <f t="shared" si="0"/>
        <v>0</v>
      </c>
    </row>
    <row r="61" spans="1:28">
      <c r="A61" s="15">
        <v>55</v>
      </c>
      <c r="B61" s="15"/>
      <c r="C61" s="15" t="str">
        <f>+IFERROR(VLOOKUP(B61,'4. Lista de Puestos'!$A$1:$B$891,2,FALSE),"")</f>
        <v/>
      </c>
      <c r="D61" s="16"/>
      <c r="E61" s="16"/>
      <c r="F61" s="16"/>
      <c r="G61" s="16"/>
      <c r="H61" s="16"/>
      <c r="I61" s="16"/>
      <c r="J61" s="16"/>
      <c r="K61" s="16"/>
      <c r="L61" s="16"/>
      <c r="M61" s="16"/>
      <c r="N61" s="16"/>
      <c r="O61" s="16"/>
      <c r="P61" s="16"/>
      <c r="Q61" s="16"/>
      <c r="R61" s="17"/>
      <c r="S61" s="17"/>
      <c r="T61" s="20"/>
      <c r="U61" s="21"/>
      <c r="V61" s="21"/>
      <c r="W61" s="21"/>
      <c r="X61" s="19"/>
      <c r="Y61" s="16"/>
      <c r="Z61" s="20"/>
      <c r="AA61" s="20"/>
      <c r="AB61" s="22">
        <f t="shared" si="0"/>
        <v>0</v>
      </c>
    </row>
    <row r="62" spans="1:28">
      <c r="A62" s="15">
        <v>56</v>
      </c>
      <c r="B62" s="15"/>
      <c r="C62" s="15" t="str">
        <f>+IFERROR(VLOOKUP(B62,'4. Lista de Puestos'!$A$1:$B$891,2,FALSE),"")</f>
        <v/>
      </c>
      <c r="D62" s="16"/>
      <c r="E62" s="16"/>
      <c r="F62" s="16"/>
      <c r="G62" s="16"/>
      <c r="H62" s="16"/>
      <c r="I62" s="16"/>
      <c r="J62" s="16"/>
      <c r="K62" s="16"/>
      <c r="L62" s="16"/>
      <c r="M62" s="16"/>
      <c r="N62" s="16"/>
      <c r="O62" s="16"/>
      <c r="P62" s="16"/>
      <c r="Q62" s="16"/>
      <c r="R62" s="17"/>
      <c r="S62" s="17"/>
      <c r="T62" s="20"/>
      <c r="U62" s="21"/>
      <c r="V62" s="21"/>
      <c r="W62" s="21"/>
      <c r="X62" s="19"/>
      <c r="Y62" s="16"/>
      <c r="Z62" s="20"/>
      <c r="AA62" s="20"/>
      <c r="AB62" s="22">
        <f t="shared" si="0"/>
        <v>0</v>
      </c>
    </row>
    <row r="63" spans="1:28">
      <c r="A63" s="15">
        <v>57</v>
      </c>
      <c r="B63" s="15"/>
      <c r="C63" s="15" t="str">
        <f>+IFERROR(VLOOKUP(B63,'4. Lista de Puestos'!$A$1:$B$891,2,FALSE),"")</f>
        <v/>
      </c>
      <c r="D63" s="16"/>
      <c r="E63" s="16"/>
      <c r="F63" s="16"/>
      <c r="G63" s="16"/>
      <c r="H63" s="16"/>
      <c r="I63" s="16"/>
      <c r="J63" s="16"/>
      <c r="K63" s="16"/>
      <c r="L63" s="16"/>
      <c r="M63" s="16"/>
      <c r="N63" s="16"/>
      <c r="O63" s="16"/>
      <c r="P63" s="16"/>
      <c r="Q63" s="16"/>
      <c r="R63" s="17"/>
      <c r="S63" s="17"/>
      <c r="T63" s="20"/>
      <c r="U63" s="21"/>
      <c r="V63" s="21"/>
      <c r="W63" s="21"/>
      <c r="X63" s="19"/>
      <c r="Y63" s="16"/>
      <c r="Z63" s="20"/>
      <c r="AA63" s="20"/>
      <c r="AB63" s="22">
        <f t="shared" si="0"/>
        <v>0</v>
      </c>
    </row>
    <row r="64" spans="1:28">
      <c r="A64" s="15">
        <v>58</v>
      </c>
      <c r="B64" s="15"/>
      <c r="C64" s="15" t="str">
        <f>+IFERROR(VLOOKUP(B64,'4. Lista de Puestos'!$A$1:$B$891,2,FALSE),"")</f>
        <v/>
      </c>
      <c r="D64" s="16"/>
      <c r="E64" s="16"/>
      <c r="F64" s="16"/>
      <c r="G64" s="16"/>
      <c r="H64" s="16"/>
      <c r="I64" s="16"/>
      <c r="J64" s="16"/>
      <c r="K64" s="16"/>
      <c r="L64" s="16"/>
      <c r="M64" s="16"/>
      <c r="N64" s="16"/>
      <c r="O64" s="16"/>
      <c r="P64" s="16"/>
      <c r="Q64" s="16"/>
      <c r="R64" s="17"/>
      <c r="S64" s="17"/>
      <c r="T64" s="20"/>
      <c r="U64" s="21"/>
      <c r="V64" s="21"/>
      <c r="W64" s="21"/>
      <c r="X64" s="19"/>
      <c r="Y64" s="16"/>
      <c r="Z64" s="20"/>
      <c r="AA64" s="20"/>
      <c r="AB64" s="22">
        <f t="shared" si="0"/>
        <v>0</v>
      </c>
    </row>
    <row r="65" spans="1:28">
      <c r="A65" s="15">
        <v>59</v>
      </c>
      <c r="B65" s="15"/>
      <c r="C65" s="15" t="str">
        <f>+IFERROR(VLOOKUP(B65,'4. Lista de Puestos'!$A$1:$B$891,2,FALSE),"")</f>
        <v/>
      </c>
      <c r="D65" s="16"/>
      <c r="E65" s="16"/>
      <c r="F65" s="16"/>
      <c r="G65" s="16"/>
      <c r="H65" s="16"/>
      <c r="I65" s="16"/>
      <c r="J65" s="16"/>
      <c r="K65" s="16"/>
      <c r="L65" s="16"/>
      <c r="M65" s="16"/>
      <c r="N65" s="16"/>
      <c r="O65" s="16"/>
      <c r="P65" s="16"/>
      <c r="Q65" s="16"/>
      <c r="R65" s="17"/>
      <c r="S65" s="17"/>
      <c r="T65" s="20"/>
      <c r="U65" s="21"/>
      <c r="V65" s="21"/>
      <c r="W65" s="21"/>
      <c r="X65" s="19"/>
      <c r="Y65" s="16"/>
      <c r="Z65" s="20"/>
      <c r="AA65" s="20"/>
      <c r="AB65" s="22">
        <f t="shared" si="0"/>
        <v>0</v>
      </c>
    </row>
    <row r="66" spans="1:28">
      <c r="A66" s="15">
        <v>60</v>
      </c>
      <c r="B66" s="15"/>
      <c r="C66" s="15" t="str">
        <f>+IFERROR(VLOOKUP(B66,'4. Lista de Puestos'!$A$1:$B$891,2,FALSE),"")</f>
        <v/>
      </c>
      <c r="D66" s="16"/>
      <c r="E66" s="16"/>
      <c r="F66" s="16"/>
      <c r="G66" s="16"/>
      <c r="H66" s="16"/>
      <c r="I66" s="16"/>
      <c r="J66" s="16"/>
      <c r="K66" s="16"/>
      <c r="L66" s="16"/>
      <c r="M66" s="16"/>
      <c r="N66" s="16"/>
      <c r="O66" s="16"/>
      <c r="P66" s="16"/>
      <c r="Q66" s="16"/>
      <c r="R66" s="17"/>
      <c r="S66" s="17"/>
      <c r="T66" s="20"/>
      <c r="U66" s="21"/>
      <c r="V66" s="21"/>
      <c r="W66" s="21"/>
      <c r="X66" s="19"/>
      <c r="Y66" s="16"/>
      <c r="Z66" s="20"/>
      <c r="AA66" s="20"/>
      <c r="AB66" s="22">
        <f t="shared" si="0"/>
        <v>0</v>
      </c>
    </row>
    <row r="67" spans="1:28">
      <c r="A67" s="15">
        <v>61</v>
      </c>
      <c r="B67" s="15"/>
      <c r="C67" s="15" t="str">
        <f>+IFERROR(VLOOKUP(B67,'4. Lista de Puestos'!$A$1:$B$891,2,FALSE),"")</f>
        <v/>
      </c>
      <c r="D67" s="16"/>
      <c r="E67" s="16"/>
      <c r="F67" s="16"/>
      <c r="G67" s="16"/>
      <c r="H67" s="16"/>
      <c r="I67" s="16"/>
      <c r="J67" s="16"/>
      <c r="K67" s="16"/>
      <c r="L67" s="16"/>
      <c r="M67" s="16"/>
      <c r="N67" s="16"/>
      <c r="O67" s="16"/>
      <c r="P67" s="16"/>
      <c r="Q67" s="16"/>
      <c r="R67" s="17"/>
      <c r="S67" s="17"/>
      <c r="T67" s="20"/>
      <c r="U67" s="21"/>
      <c r="V67" s="21"/>
      <c r="W67" s="21"/>
      <c r="X67" s="19"/>
      <c r="Y67" s="16"/>
      <c r="Z67" s="20"/>
      <c r="AA67" s="20"/>
      <c r="AB67" s="22">
        <f t="shared" si="0"/>
        <v>0</v>
      </c>
    </row>
    <row r="68" spans="1:28">
      <c r="A68" s="15">
        <v>62</v>
      </c>
      <c r="B68" s="15"/>
      <c r="C68" s="15" t="str">
        <f>+IFERROR(VLOOKUP(B68,'4. Lista de Puestos'!$A$1:$B$891,2,FALSE),"")</f>
        <v/>
      </c>
      <c r="D68" s="16"/>
      <c r="E68" s="16"/>
      <c r="F68" s="16"/>
      <c r="G68" s="16"/>
      <c r="H68" s="16"/>
      <c r="I68" s="16"/>
      <c r="J68" s="16"/>
      <c r="K68" s="16"/>
      <c r="L68" s="16"/>
      <c r="M68" s="16"/>
      <c r="N68" s="16"/>
      <c r="O68" s="16"/>
      <c r="P68" s="16"/>
      <c r="Q68" s="16"/>
      <c r="R68" s="17"/>
      <c r="S68" s="17"/>
      <c r="T68" s="20"/>
      <c r="U68" s="21"/>
      <c r="V68" s="21"/>
      <c r="W68" s="21"/>
      <c r="X68" s="19"/>
      <c r="Y68" s="16"/>
      <c r="Z68" s="20"/>
      <c r="AA68" s="20"/>
      <c r="AB68" s="22">
        <f t="shared" si="0"/>
        <v>0</v>
      </c>
    </row>
    <row r="69" spans="1:28">
      <c r="A69" s="15">
        <v>63</v>
      </c>
      <c r="B69" s="15"/>
      <c r="C69" s="15" t="str">
        <f>+IFERROR(VLOOKUP(B69,'4. Lista de Puestos'!$A$1:$B$891,2,FALSE),"")</f>
        <v/>
      </c>
      <c r="D69" s="16"/>
      <c r="E69" s="16"/>
      <c r="F69" s="16"/>
      <c r="G69" s="16"/>
      <c r="H69" s="16"/>
      <c r="I69" s="16"/>
      <c r="J69" s="16"/>
      <c r="K69" s="16"/>
      <c r="L69" s="16"/>
      <c r="M69" s="16"/>
      <c r="N69" s="16"/>
      <c r="O69" s="16"/>
      <c r="P69" s="16"/>
      <c r="Q69" s="16"/>
      <c r="R69" s="17"/>
      <c r="S69" s="17"/>
      <c r="T69" s="20"/>
      <c r="U69" s="21"/>
      <c r="V69" s="21"/>
      <c r="W69" s="21"/>
      <c r="X69" s="19"/>
      <c r="Y69" s="16"/>
      <c r="Z69" s="20"/>
      <c r="AA69" s="20"/>
      <c r="AB69" s="22">
        <f t="shared" si="0"/>
        <v>0</v>
      </c>
    </row>
    <row r="70" spans="1:28">
      <c r="A70" s="15">
        <v>64</v>
      </c>
      <c r="B70" s="15"/>
      <c r="C70" s="15" t="str">
        <f>+IFERROR(VLOOKUP(B70,'4. Lista de Puestos'!$A$1:$B$891,2,FALSE),"")</f>
        <v/>
      </c>
      <c r="D70" s="16"/>
      <c r="E70" s="16"/>
      <c r="F70" s="16"/>
      <c r="G70" s="16"/>
      <c r="H70" s="16"/>
      <c r="I70" s="16"/>
      <c r="J70" s="16"/>
      <c r="K70" s="16"/>
      <c r="L70" s="16"/>
      <c r="M70" s="16"/>
      <c r="N70" s="16"/>
      <c r="O70" s="16"/>
      <c r="P70" s="16"/>
      <c r="Q70" s="16"/>
      <c r="R70" s="17"/>
      <c r="S70" s="17"/>
      <c r="T70" s="20"/>
      <c r="U70" s="21"/>
      <c r="V70" s="21"/>
      <c r="W70" s="21"/>
      <c r="X70" s="19"/>
      <c r="Y70" s="16"/>
      <c r="Z70" s="20"/>
      <c r="AA70" s="20"/>
      <c r="AB70" s="22">
        <f t="shared" si="0"/>
        <v>0</v>
      </c>
    </row>
    <row r="71" spans="1:28">
      <c r="A71" s="15">
        <v>65</v>
      </c>
      <c r="B71" s="15"/>
      <c r="C71" s="15" t="str">
        <f>+IFERROR(VLOOKUP(B71,'4. Lista de Puestos'!$A$1:$B$891,2,FALSE),"")</f>
        <v/>
      </c>
      <c r="D71" s="16"/>
      <c r="E71" s="16"/>
      <c r="F71" s="16"/>
      <c r="G71" s="16"/>
      <c r="H71" s="16"/>
      <c r="I71" s="16"/>
      <c r="J71" s="16"/>
      <c r="K71" s="16"/>
      <c r="L71" s="16"/>
      <c r="M71" s="16"/>
      <c r="N71" s="16"/>
      <c r="O71" s="16"/>
      <c r="P71" s="16"/>
      <c r="Q71" s="16"/>
      <c r="R71" s="17"/>
      <c r="S71" s="17"/>
      <c r="T71" s="20"/>
      <c r="U71" s="21"/>
      <c r="V71" s="21"/>
      <c r="W71" s="21"/>
      <c r="X71" s="19"/>
      <c r="Y71" s="16"/>
      <c r="Z71" s="20"/>
      <c r="AA71" s="20"/>
      <c r="AB71" s="22">
        <f t="shared" si="0"/>
        <v>0</v>
      </c>
    </row>
    <row r="72" spans="1:28">
      <c r="A72" s="15">
        <v>66</v>
      </c>
      <c r="B72" s="15"/>
      <c r="C72" s="15" t="str">
        <f>+IFERROR(VLOOKUP(B72,'4. Lista de Puestos'!$A$1:$B$891,2,FALSE),"")</f>
        <v/>
      </c>
      <c r="D72" s="16"/>
      <c r="E72" s="16"/>
      <c r="F72" s="16"/>
      <c r="G72" s="16"/>
      <c r="H72" s="16"/>
      <c r="I72" s="16"/>
      <c r="J72" s="16"/>
      <c r="K72" s="16"/>
      <c r="L72" s="16"/>
      <c r="M72" s="16"/>
      <c r="N72" s="16"/>
      <c r="O72" s="16"/>
      <c r="P72" s="16"/>
      <c r="Q72" s="16"/>
      <c r="R72" s="17"/>
      <c r="S72" s="17"/>
      <c r="T72" s="20"/>
      <c r="U72" s="21"/>
      <c r="V72" s="21"/>
      <c r="W72" s="21"/>
      <c r="X72" s="19"/>
      <c r="Y72" s="16"/>
      <c r="Z72" s="20"/>
      <c r="AA72" s="20"/>
      <c r="AB72" s="22">
        <f t="shared" ref="AB72:AB135" si="1">+(((R72+S72+T72*(Q72/12)+(U72+Y72/12))))</f>
        <v>0</v>
      </c>
    </row>
    <row r="73" spans="1:28">
      <c r="A73" s="15">
        <v>67</v>
      </c>
      <c r="B73" s="15"/>
      <c r="C73" s="15" t="str">
        <f>+IFERROR(VLOOKUP(B73,'4. Lista de Puestos'!$A$1:$B$891,2,FALSE),"")</f>
        <v/>
      </c>
      <c r="D73" s="16"/>
      <c r="E73" s="16"/>
      <c r="F73" s="16"/>
      <c r="G73" s="16"/>
      <c r="H73" s="16"/>
      <c r="I73" s="16"/>
      <c r="J73" s="16"/>
      <c r="K73" s="16"/>
      <c r="L73" s="16"/>
      <c r="M73" s="16"/>
      <c r="N73" s="16"/>
      <c r="O73" s="16"/>
      <c r="P73" s="16"/>
      <c r="Q73" s="16"/>
      <c r="R73" s="17"/>
      <c r="S73" s="17"/>
      <c r="T73" s="20"/>
      <c r="U73" s="21"/>
      <c r="V73" s="21"/>
      <c r="W73" s="21"/>
      <c r="X73" s="19"/>
      <c r="Y73" s="16"/>
      <c r="Z73" s="20"/>
      <c r="AA73" s="20"/>
      <c r="AB73" s="22">
        <f t="shared" si="1"/>
        <v>0</v>
      </c>
    </row>
    <row r="74" spans="1:28">
      <c r="A74" s="15">
        <v>68</v>
      </c>
      <c r="B74" s="15"/>
      <c r="C74" s="15" t="str">
        <f>+IFERROR(VLOOKUP(B74,'4. Lista de Puestos'!$A$1:$B$891,2,FALSE),"")</f>
        <v/>
      </c>
      <c r="D74" s="16"/>
      <c r="E74" s="16"/>
      <c r="F74" s="16"/>
      <c r="G74" s="16"/>
      <c r="H74" s="16"/>
      <c r="I74" s="16"/>
      <c r="J74" s="16"/>
      <c r="K74" s="16"/>
      <c r="L74" s="16"/>
      <c r="M74" s="16"/>
      <c r="N74" s="16"/>
      <c r="O74" s="16"/>
      <c r="P74" s="16"/>
      <c r="Q74" s="16"/>
      <c r="R74" s="17"/>
      <c r="S74" s="17"/>
      <c r="T74" s="20"/>
      <c r="U74" s="21"/>
      <c r="V74" s="21"/>
      <c r="W74" s="21"/>
      <c r="X74" s="19"/>
      <c r="Y74" s="16"/>
      <c r="Z74" s="20"/>
      <c r="AA74" s="20"/>
      <c r="AB74" s="22">
        <f t="shared" si="1"/>
        <v>0</v>
      </c>
    </row>
    <row r="75" spans="1:28">
      <c r="A75" s="15">
        <v>69</v>
      </c>
      <c r="B75" s="15"/>
      <c r="C75" s="15" t="str">
        <f>+IFERROR(VLOOKUP(B75,'4. Lista de Puestos'!$A$1:$B$891,2,FALSE),"")</f>
        <v/>
      </c>
      <c r="D75" s="16"/>
      <c r="E75" s="16"/>
      <c r="F75" s="16"/>
      <c r="G75" s="16"/>
      <c r="H75" s="16"/>
      <c r="I75" s="16"/>
      <c r="J75" s="16"/>
      <c r="K75" s="16"/>
      <c r="L75" s="16"/>
      <c r="M75" s="16"/>
      <c r="N75" s="16"/>
      <c r="O75" s="16"/>
      <c r="P75" s="16"/>
      <c r="Q75" s="16"/>
      <c r="R75" s="17"/>
      <c r="S75" s="17"/>
      <c r="T75" s="20"/>
      <c r="U75" s="21"/>
      <c r="V75" s="21"/>
      <c r="W75" s="21"/>
      <c r="X75" s="19"/>
      <c r="Y75" s="16"/>
      <c r="Z75" s="20"/>
      <c r="AA75" s="20"/>
      <c r="AB75" s="22">
        <f t="shared" si="1"/>
        <v>0</v>
      </c>
    </row>
    <row r="76" spans="1:28">
      <c r="A76" s="15">
        <v>70</v>
      </c>
      <c r="B76" s="15"/>
      <c r="C76" s="15" t="str">
        <f>+IFERROR(VLOOKUP(B76,'4. Lista de Puestos'!$A$1:$B$891,2,FALSE),"")</f>
        <v/>
      </c>
      <c r="D76" s="16"/>
      <c r="E76" s="16"/>
      <c r="F76" s="16"/>
      <c r="G76" s="16"/>
      <c r="H76" s="16"/>
      <c r="I76" s="16"/>
      <c r="J76" s="16"/>
      <c r="K76" s="16"/>
      <c r="L76" s="16"/>
      <c r="M76" s="16"/>
      <c r="N76" s="16"/>
      <c r="O76" s="16"/>
      <c r="P76" s="16"/>
      <c r="Q76" s="16"/>
      <c r="R76" s="17"/>
      <c r="S76" s="17"/>
      <c r="T76" s="20"/>
      <c r="U76" s="21"/>
      <c r="V76" s="21"/>
      <c r="W76" s="21"/>
      <c r="X76" s="19"/>
      <c r="Y76" s="16"/>
      <c r="Z76" s="20"/>
      <c r="AA76" s="20"/>
      <c r="AB76" s="22">
        <f t="shared" si="1"/>
        <v>0</v>
      </c>
    </row>
    <row r="77" spans="1:28">
      <c r="A77" s="15">
        <v>71</v>
      </c>
      <c r="B77" s="15"/>
      <c r="C77" s="15" t="str">
        <f>+IFERROR(VLOOKUP(B77,'4. Lista de Puestos'!$A$1:$B$891,2,FALSE),"")</f>
        <v/>
      </c>
      <c r="D77" s="16"/>
      <c r="E77" s="16"/>
      <c r="F77" s="16"/>
      <c r="G77" s="16"/>
      <c r="H77" s="16"/>
      <c r="I77" s="16"/>
      <c r="J77" s="16"/>
      <c r="K77" s="16"/>
      <c r="L77" s="16"/>
      <c r="M77" s="16"/>
      <c r="N77" s="16"/>
      <c r="O77" s="16"/>
      <c r="P77" s="16"/>
      <c r="Q77" s="16"/>
      <c r="R77" s="17"/>
      <c r="S77" s="17"/>
      <c r="T77" s="20"/>
      <c r="U77" s="21"/>
      <c r="V77" s="21"/>
      <c r="W77" s="21"/>
      <c r="X77" s="19"/>
      <c r="Y77" s="16"/>
      <c r="Z77" s="20"/>
      <c r="AA77" s="20"/>
      <c r="AB77" s="22">
        <f t="shared" si="1"/>
        <v>0</v>
      </c>
    </row>
    <row r="78" spans="1:28">
      <c r="A78" s="15">
        <v>72</v>
      </c>
      <c r="B78" s="15"/>
      <c r="C78" s="15" t="str">
        <f>+IFERROR(VLOOKUP(B78,'4. Lista de Puestos'!$A$1:$B$891,2,FALSE),"")</f>
        <v/>
      </c>
      <c r="D78" s="16"/>
      <c r="E78" s="16"/>
      <c r="F78" s="16"/>
      <c r="G78" s="16"/>
      <c r="H78" s="16"/>
      <c r="I78" s="16"/>
      <c r="J78" s="16"/>
      <c r="K78" s="16"/>
      <c r="L78" s="16"/>
      <c r="M78" s="16"/>
      <c r="N78" s="16"/>
      <c r="O78" s="16"/>
      <c r="P78" s="16"/>
      <c r="Q78" s="16"/>
      <c r="R78" s="17"/>
      <c r="S78" s="17"/>
      <c r="T78" s="20"/>
      <c r="U78" s="21"/>
      <c r="V78" s="21"/>
      <c r="W78" s="21"/>
      <c r="X78" s="19"/>
      <c r="Y78" s="16"/>
      <c r="Z78" s="20"/>
      <c r="AA78" s="20"/>
      <c r="AB78" s="22">
        <f t="shared" si="1"/>
        <v>0</v>
      </c>
    </row>
    <row r="79" spans="1:28">
      <c r="A79" s="15">
        <v>73</v>
      </c>
      <c r="B79" s="15"/>
      <c r="C79" s="15" t="str">
        <f>+IFERROR(VLOOKUP(B79,'4. Lista de Puestos'!$A$1:$B$891,2,FALSE),"")</f>
        <v/>
      </c>
      <c r="D79" s="16"/>
      <c r="E79" s="16"/>
      <c r="F79" s="16"/>
      <c r="G79" s="16"/>
      <c r="H79" s="16"/>
      <c r="I79" s="16"/>
      <c r="J79" s="16"/>
      <c r="K79" s="16"/>
      <c r="L79" s="16"/>
      <c r="M79" s="16"/>
      <c r="N79" s="16"/>
      <c r="O79" s="16"/>
      <c r="P79" s="16"/>
      <c r="Q79" s="16"/>
      <c r="R79" s="17"/>
      <c r="S79" s="17"/>
      <c r="T79" s="20"/>
      <c r="U79" s="21"/>
      <c r="V79" s="21"/>
      <c r="W79" s="21"/>
      <c r="X79" s="19"/>
      <c r="Y79" s="16"/>
      <c r="Z79" s="20"/>
      <c r="AA79" s="20"/>
      <c r="AB79" s="22">
        <f t="shared" si="1"/>
        <v>0</v>
      </c>
    </row>
    <row r="80" spans="1:28">
      <c r="A80" s="15">
        <v>74</v>
      </c>
      <c r="B80" s="15"/>
      <c r="C80" s="15" t="str">
        <f>+IFERROR(VLOOKUP(B80,'4. Lista de Puestos'!$A$1:$B$891,2,FALSE),"")</f>
        <v/>
      </c>
      <c r="D80" s="16"/>
      <c r="E80" s="16"/>
      <c r="F80" s="16"/>
      <c r="G80" s="16"/>
      <c r="H80" s="16"/>
      <c r="I80" s="16"/>
      <c r="J80" s="16"/>
      <c r="K80" s="16"/>
      <c r="L80" s="16"/>
      <c r="M80" s="16"/>
      <c r="N80" s="16"/>
      <c r="O80" s="16"/>
      <c r="P80" s="16"/>
      <c r="Q80" s="16"/>
      <c r="R80" s="17"/>
      <c r="S80" s="17"/>
      <c r="T80" s="20"/>
      <c r="U80" s="21"/>
      <c r="V80" s="21"/>
      <c r="W80" s="21"/>
      <c r="X80" s="19"/>
      <c r="Y80" s="16"/>
      <c r="Z80" s="20"/>
      <c r="AA80" s="20"/>
      <c r="AB80" s="22">
        <f t="shared" si="1"/>
        <v>0</v>
      </c>
    </row>
    <row r="81" spans="1:28">
      <c r="A81" s="15">
        <v>75</v>
      </c>
      <c r="B81" s="15"/>
      <c r="C81" s="15" t="str">
        <f>+IFERROR(VLOOKUP(B81,'4. Lista de Puestos'!$A$1:$B$891,2,FALSE),"")</f>
        <v/>
      </c>
      <c r="D81" s="16"/>
      <c r="E81" s="16"/>
      <c r="F81" s="16"/>
      <c r="G81" s="16"/>
      <c r="H81" s="16"/>
      <c r="I81" s="16"/>
      <c r="J81" s="16"/>
      <c r="K81" s="16"/>
      <c r="L81" s="16"/>
      <c r="M81" s="16"/>
      <c r="N81" s="16"/>
      <c r="O81" s="16"/>
      <c r="P81" s="16"/>
      <c r="Q81" s="16"/>
      <c r="R81" s="17"/>
      <c r="S81" s="17"/>
      <c r="T81" s="20"/>
      <c r="U81" s="21"/>
      <c r="V81" s="21"/>
      <c r="W81" s="21"/>
      <c r="X81" s="19"/>
      <c r="Y81" s="16"/>
      <c r="Z81" s="20"/>
      <c r="AA81" s="20"/>
      <c r="AB81" s="22">
        <f t="shared" si="1"/>
        <v>0</v>
      </c>
    </row>
    <row r="82" spans="1:28">
      <c r="A82" s="15">
        <v>76</v>
      </c>
      <c r="B82" s="15"/>
      <c r="C82" s="15" t="str">
        <f>+IFERROR(VLOOKUP(B82,'4. Lista de Puestos'!$A$1:$B$891,2,FALSE),"")</f>
        <v/>
      </c>
      <c r="D82" s="16"/>
      <c r="E82" s="16"/>
      <c r="F82" s="16"/>
      <c r="G82" s="16"/>
      <c r="H82" s="16"/>
      <c r="I82" s="16"/>
      <c r="J82" s="16"/>
      <c r="K82" s="16"/>
      <c r="L82" s="16"/>
      <c r="M82" s="16"/>
      <c r="N82" s="16"/>
      <c r="O82" s="16"/>
      <c r="P82" s="16"/>
      <c r="Q82" s="16"/>
      <c r="R82" s="17"/>
      <c r="S82" s="17"/>
      <c r="T82" s="20"/>
      <c r="U82" s="21"/>
      <c r="V82" s="21"/>
      <c r="W82" s="21"/>
      <c r="X82" s="19"/>
      <c r="Y82" s="16"/>
      <c r="Z82" s="20"/>
      <c r="AA82" s="20"/>
      <c r="AB82" s="22">
        <f t="shared" si="1"/>
        <v>0</v>
      </c>
    </row>
    <row r="83" spans="1:28">
      <c r="A83" s="15">
        <v>77</v>
      </c>
      <c r="B83" s="15"/>
      <c r="C83" s="15" t="str">
        <f>+IFERROR(VLOOKUP(B83,'4. Lista de Puestos'!$A$1:$B$891,2,FALSE),"")</f>
        <v/>
      </c>
      <c r="D83" s="16"/>
      <c r="E83" s="16"/>
      <c r="F83" s="16"/>
      <c r="G83" s="16"/>
      <c r="H83" s="16"/>
      <c r="I83" s="16"/>
      <c r="J83" s="16"/>
      <c r="K83" s="16"/>
      <c r="L83" s="16"/>
      <c r="M83" s="16"/>
      <c r="N83" s="16"/>
      <c r="O83" s="16"/>
      <c r="P83" s="16"/>
      <c r="Q83" s="16"/>
      <c r="R83" s="17"/>
      <c r="S83" s="17"/>
      <c r="T83" s="20"/>
      <c r="U83" s="21"/>
      <c r="V83" s="21"/>
      <c r="W83" s="21"/>
      <c r="X83" s="19"/>
      <c r="Y83" s="16"/>
      <c r="Z83" s="20"/>
      <c r="AA83" s="20"/>
      <c r="AB83" s="22">
        <f t="shared" si="1"/>
        <v>0</v>
      </c>
    </row>
    <row r="84" spans="1:28">
      <c r="A84" s="15">
        <v>78</v>
      </c>
      <c r="B84" s="15"/>
      <c r="C84" s="15" t="str">
        <f>+IFERROR(VLOOKUP(B84,'4. Lista de Puestos'!$A$1:$B$891,2,FALSE),"")</f>
        <v/>
      </c>
      <c r="D84" s="16"/>
      <c r="E84" s="16"/>
      <c r="F84" s="16"/>
      <c r="G84" s="16"/>
      <c r="H84" s="16"/>
      <c r="I84" s="16"/>
      <c r="J84" s="16"/>
      <c r="K84" s="16"/>
      <c r="L84" s="16"/>
      <c r="M84" s="16"/>
      <c r="N84" s="16"/>
      <c r="O84" s="16"/>
      <c r="P84" s="16"/>
      <c r="Q84" s="16"/>
      <c r="R84" s="17"/>
      <c r="S84" s="17"/>
      <c r="T84" s="20"/>
      <c r="U84" s="21"/>
      <c r="V84" s="21"/>
      <c r="W84" s="21"/>
      <c r="X84" s="19"/>
      <c r="Y84" s="16"/>
      <c r="Z84" s="20"/>
      <c r="AA84" s="20"/>
      <c r="AB84" s="22">
        <f t="shared" si="1"/>
        <v>0</v>
      </c>
    </row>
    <row r="85" spans="1:28">
      <c r="A85" s="15">
        <v>79</v>
      </c>
      <c r="B85" s="15"/>
      <c r="C85" s="15" t="str">
        <f>+IFERROR(VLOOKUP(B85,'4. Lista de Puestos'!$A$1:$B$891,2,FALSE),"")</f>
        <v/>
      </c>
      <c r="D85" s="16"/>
      <c r="E85" s="16"/>
      <c r="F85" s="16"/>
      <c r="G85" s="16"/>
      <c r="H85" s="16"/>
      <c r="I85" s="16"/>
      <c r="J85" s="16"/>
      <c r="K85" s="16"/>
      <c r="L85" s="16"/>
      <c r="M85" s="16"/>
      <c r="N85" s="16"/>
      <c r="O85" s="16"/>
      <c r="P85" s="16"/>
      <c r="Q85" s="16"/>
      <c r="R85" s="17"/>
      <c r="S85" s="17"/>
      <c r="T85" s="20"/>
      <c r="U85" s="21"/>
      <c r="V85" s="21"/>
      <c r="W85" s="21"/>
      <c r="X85" s="19"/>
      <c r="Y85" s="16"/>
      <c r="Z85" s="20"/>
      <c r="AA85" s="20"/>
      <c r="AB85" s="22">
        <f t="shared" si="1"/>
        <v>0</v>
      </c>
    </row>
    <row r="86" spans="1:28">
      <c r="A86" s="15">
        <v>80</v>
      </c>
      <c r="B86" s="15"/>
      <c r="C86" s="15" t="str">
        <f>+IFERROR(VLOOKUP(B86,'4. Lista de Puestos'!$A$1:$B$891,2,FALSE),"")</f>
        <v/>
      </c>
      <c r="D86" s="16"/>
      <c r="E86" s="16"/>
      <c r="F86" s="16"/>
      <c r="G86" s="16"/>
      <c r="H86" s="16"/>
      <c r="I86" s="16"/>
      <c r="J86" s="16"/>
      <c r="K86" s="16"/>
      <c r="L86" s="16"/>
      <c r="M86" s="16"/>
      <c r="N86" s="16"/>
      <c r="O86" s="16"/>
      <c r="P86" s="16"/>
      <c r="Q86" s="16"/>
      <c r="R86" s="17"/>
      <c r="S86" s="17"/>
      <c r="T86" s="20"/>
      <c r="U86" s="21"/>
      <c r="V86" s="21"/>
      <c r="W86" s="21"/>
      <c r="X86" s="19"/>
      <c r="Y86" s="16"/>
      <c r="Z86" s="20"/>
      <c r="AA86" s="20"/>
      <c r="AB86" s="22">
        <f t="shared" si="1"/>
        <v>0</v>
      </c>
    </row>
    <row r="87" spans="1:28">
      <c r="A87" s="15">
        <v>81</v>
      </c>
      <c r="B87" s="15"/>
      <c r="C87" s="15" t="str">
        <f>+IFERROR(VLOOKUP(B87,'4. Lista de Puestos'!$A$1:$B$891,2,FALSE),"")</f>
        <v/>
      </c>
      <c r="D87" s="16"/>
      <c r="E87" s="16"/>
      <c r="F87" s="16"/>
      <c r="G87" s="16"/>
      <c r="H87" s="16"/>
      <c r="I87" s="16"/>
      <c r="J87" s="16"/>
      <c r="K87" s="16"/>
      <c r="L87" s="16"/>
      <c r="M87" s="16"/>
      <c r="N87" s="16"/>
      <c r="O87" s="16"/>
      <c r="P87" s="16"/>
      <c r="Q87" s="16"/>
      <c r="R87" s="17"/>
      <c r="S87" s="17"/>
      <c r="T87" s="20"/>
      <c r="U87" s="21"/>
      <c r="V87" s="21"/>
      <c r="W87" s="21"/>
      <c r="X87" s="19"/>
      <c r="Y87" s="16"/>
      <c r="Z87" s="20"/>
      <c r="AA87" s="20"/>
      <c r="AB87" s="22">
        <f t="shared" si="1"/>
        <v>0</v>
      </c>
    </row>
    <row r="88" spans="1:28">
      <c r="A88" s="15">
        <v>82</v>
      </c>
      <c r="B88" s="15"/>
      <c r="C88" s="15" t="str">
        <f>+IFERROR(VLOOKUP(B88,'4. Lista de Puestos'!$A$1:$B$891,2,FALSE),"")</f>
        <v/>
      </c>
      <c r="D88" s="16"/>
      <c r="E88" s="16"/>
      <c r="F88" s="16"/>
      <c r="G88" s="16"/>
      <c r="H88" s="16"/>
      <c r="I88" s="16"/>
      <c r="J88" s="16"/>
      <c r="K88" s="16"/>
      <c r="L88" s="16"/>
      <c r="M88" s="16"/>
      <c r="N88" s="16"/>
      <c r="O88" s="16"/>
      <c r="P88" s="16"/>
      <c r="Q88" s="16"/>
      <c r="R88" s="17"/>
      <c r="S88" s="17"/>
      <c r="T88" s="20"/>
      <c r="U88" s="21"/>
      <c r="V88" s="21"/>
      <c r="W88" s="21"/>
      <c r="X88" s="19"/>
      <c r="Y88" s="16"/>
      <c r="Z88" s="20"/>
      <c r="AA88" s="20"/>
      <c r="AB88" s="22">
        <f t="shared" si="1"/>
        <v>0</v>
      </c>
    </row>
    <row r="89" spans="1:28">
      <c r="A89" s="15">
        <v>83</v>
      </c>
      <c r="B89" s="15"/>
      <c r="C89" s="15" t="str">
        <f>+IFERROR(VLOOKUP(B89,'4. Lista de Puestos'!$A$1:$B$891,2,FALSE),"")</f>
        <v/>
      </c>
      <c r="D89" s="16"/>
      <c r="E89" s="16"/>
      <c r="F89" s="16"/>
      <c r="G89" s="16"/>
      <c r="H89" s="16"/>
      <c r="I89" s="16"/>
      <c r="J89" s="16"/>
      <c r="K89" s="16"/>
      <c r="L89" s="16"/>
      <c r="M89" s="16"/>
      <c r="N89" s="16"/>
      <c r="O89" s="16"/>
      <c r="P89" s="16"/>
      <c r="Q89" s="16"/>
      <c r="R89" s="17"/>
      <c r="S89" s="17"/>
      <c r="T89" s="20"/>
      <c r="U89" s="21"/>
      <c r="V89" s="21"/>
      <c r="W89" s="21"/>
      <c r="X89" s="19"/>
      <c r="Y89" s="16"/>
      <c r="Z89" s="20"/>
      <c r="AA89" s="20"/>
      <c r="AB89" s="22">
        <f t="shared" si="1"/>
        <v>0</v>
      </c>
    </row>
    <row r="90" spans="1:28">
      <c r="A90" s="15">
        <v>84</v>
      </c>
      <c r="B90" s="15"/>
      <c r="C90" s="15" t="str">
        <f>+IFERROR(VLOOKUP(B90,'4. Lista de Puestos'!$A$1:$B$891,2,FALSE),"")</f>
        <v/>
      </c>
      <c r="D90" s="16"/>
      <c r="E90" s="16"/>
      <c r="F90" s="16"/>
      <c r="G90" s="16"/>
      <c r="H90" s="16"/>
      <c r="I90" s="16"/>
      <c r="J90" s="16"/>
      <c r="K90" s="16"/>
      <c r="L90" s="16"/>
      <c r="M90" s="16"/>
      <c r="N90" s="16"/>
      <c r="O90" s="16"/>
      <c r="P90" s="16"/>
      <c r="Q90" s="16"/>
      <c r="R90" s="17"/>
      <c r="S90" s="17"/>
      <c r="T90" s="20"/>
      <c r="U90" s="21"/>
      <c r="V90" s="21"/>
      <c r="W90" s="21"/>
      <c r="X90" s="19"/>
      <c r="Y90" s="16"/>
      <c r="Z90" s="20"/>
      <c r="AA90" s="20"/>
      <c r="AB90" s="22">
        <f t="shared" si="1"/>
        <v>0</v>
      </c>
    </row>
    <row r="91" spans="1:28">
      <c r="A91" s="15">
        <v>85</v>
      </c>
      <c r="B91" s="15"/>
      <c r="C91" s="15" t="str">
        <f>+IFERROR(VLOOKUP(B91,'4. Lista de Puestos'!$A$1:$B$891,2,FALSE),"")</f>
        <v/>
      </c>
      <c r="D91" s="16"/>
      <c r="E91" s="16"/>
      <c r="F91" s="16"/>
      <c r="G91" s="16"/>
      <c r="H91" s="16"/>
      <c r="I91" s="16"/>
      <c r="J91" s="16"/>
      <c r="K91" s="16"/>
      <c r="L91" s="16"/>
      <c r="M91" s="16"/>
      <c r="N91" s="16"/>
      <c r="O91" s="16"/>
      <c r="P91" s="16"/>
      <c r="Q91" s="16"/>
      <c r="R91" s="17"/>
      <c r="S91" s="17"/>
      <c r="T91" s="20"/>
      <c r="U91" s="21"/>
      <c r="V91" s="21"/>
      <c r="W91" s="21"/>
      <c r="X91" s="19"/>
      <c r="Y91" s="16"/>
      <c r="Z91" s="20"/>
      <c r="AA91" s="20"/>
      <c r="AB91" s="22">
        <f t="shared" si="1"/>
        <v>0</v>
      </c>
    </row>
    <row r="92" spans="1:28">
      <c r="A92" s="15">
        <v>86</v>
      </c>
      <c r="B92" s="15"/>
      <c r="C92" s="15" t="str">
        <f>+IFERROR(VLOOKUP(B92,'4. Lista de Puestos'!$A$1:$B$891,2,FALSE),"")</f>
        <v/>
      </c>
      <c r="D92" s="16"/>
      <c r="E92" s="16"/>
      <c r="F92" s="16"/>
      <c r="G92" s="16"/>
      <c r="H92" s="16"/>
      <c r="I92" s="16"/>
      <c r="J92" s="16"/>
      <c r="K92" s="16"/>
      <c r="L92" s="16"/>
      <c r="M92" s="16"/>
      <c r="N92" s="16"/>
      <c r="O92" s="16"/>
      <c r="P92" s="16"/>
      <c r="Q92" s="16"/>
      <c r="R92" s="17"/>
      <c r="S92" s="17"/>
      <c r="T92" s="20"/>
      <c r="U92" s="21"/>
      <c r="V92" s="21"/>
      <c r="W92" s="21"/>
      <c r="X92" s="19"/>
      <c r="Y92" s="16"/>
      <c r="Z92" s="20"/>
      <c r="AA92" s="20"/>
      <c r="AB92" s="22">
        <f t="shared" si="1"/>
        <v>0</v>
      </c>
    </row>
    <row r="93" spans="1:28">
      <c r="A93" s="15">
        <v>87</v>
      </c>
      <c r="B93" s="15"/>
      <c r="C93" s="15" t="str">
        <f>+IFERROR(VLOOKUP(B93,'4. Lista de Puestos'!$A$1:$B$891,2,FALSE),"")</f>
        <v/>
      </c>
      <c r="D93" s="16"/>
      <c r="E93" s="16"/>
      <c r="F93" s="16"/>
      <c r="G93" s="16"/>
      <c r="H93" s="16"/>
      <c r="I93" s="16"/>
      <c r="J93" s="16"/>
      <c r="K93" s="16"/>
      <c r="L93" s="16"/>
      <c r="M93" s="16"/>
      <c r="N93" s="16"/>
      <c r="O93" s="16"/>
      <c r="P93" s="16"/>
      <c r="Q93" s="16"/>
      <c r="R93" s="17"/>
      <c r="S93" s="17"/>
      <c r="T93" s="20"/>
      <c r="U93" s="21"/>
      <c r="V93" s="21"/>
      <c r="W93" s="21"/>
      <c r="X93" s="19"/>
      <c r="Y93" s="16"/>
      <c r="Z93" s="20"/>
      <c r="AA93" s="20"/>
      <c r="AB93" s="22">
        <f t="shared" si="1"/>
        <v>0</v>
      </c>
    </row>
    <row r="94" spans="1:28">
      <c r="A94" s="15">
        <v>88</v>
      </c>
      <c r="B94" s="15"/>
      <c r="C94" s="15" t="str">
        <f>+IFERROR(VLOOKUP(B94,'4. Lista de Puestos'!$A$1:$B$891,2,FALSE),"")</f>
        <v/>
      </c>
      <c r="D94" s="16"/>
      <c r="E94" s="16"/>
      <c r="F94" s="16"/>
      <c r="G94" s="16"/>
      <c r="H94" s="16"/>
      <c r="I94" s="16"/>
      <c r="J94" s="16"/>
      <c r="K94" s="16"/>
      <c r="L94" s="16"/>
      <c r="M94" s="16"/>
      <c r="N94" s="16"/>
      <c r="O94" s="16"/>
      <c r="P94" s="16"/>
      <c r="Q94" s="16"/>
      <c r="R94" s="17"/>
      <c r="S94" s="17"/>
      <c r="T94" s="20"/>
      <c r="U94" s="21"/>
      <c r="V94" s="21"/>
      <c r="W94" s="21"/>
      <c r="X94" s="19"/>
      <c r="Y94" s="16"/>
      <c r="Z94" s="20"/>
      <c r="AA94" s="20"/>
      <c r="AB94" s="22">
        <f t="shared" si="1"/>
        <v>0</v>
      </c>
    </row>
    <row r="95" spans="1:28">
      <c r="A95" s="15">
        <v>89</v>
      </c>
      <c r="B95" s="15"/>
      <c r="C95" s="15" t="str">
        <f>+IFERROR(VLOOKUP(B95,'4. Lista de Puestos'!$A$1:$B$891,2,FALSE),"")</f>
        <v/>
      </c>
      <c r="D95" s="16"/>
      <c r="E95" s="16"/>
      <c r="F95" s="16"/>
      <c r="G95" s="16"/>
      <c r="H95" s="16"/>
      <c r="I95" s="16"/>
      <c r="J95" s="16"/>
      <c r="K95" s="16"/>
      <c r="L95" s="16"/>
      <c r="M95" s="16"/>
      <c r="N95" s="16"/>
      <c r="O95" s="16"/>
      <c r="P95" s="16"/>
      <c r="Q95" s="16"/>
      <c r="R95" s="17"/>
      <c r="S95" s="17"/>
      <c r="T95" s="20"/>
      <c r="U95" s="21"/>
      <c r="V95" s="21"/>
      <c r="W95" s="21"/>
      <c r="X95" s="19"/>
      <c r="Y95" s="16"/>
      <c r="Z95" s="20"/>
      <c r="AA95" s="20"/>
      <c r="AB95" s="22">
        <f t="shared" si="1"/>
        <v>0</v>
      </c>
    </row>
    <row r="96" spans="1:28">
      <c r="A96" s="15">
        <v>90</v>
      </c>
      <c r="B96" s="15"/>
      <c r="C96" s="15" t="str">
        <f>+IFERROR(VLOOKUP(B96,'4. Lista de Puestos'!$A$1:$B$891,2,FALSE),"")</f>
        <v/>
      </c>
      <c r="D96" s="16"/>
      <c r="E96" s="16"/>
      <c r="F96" s="16"/>
      <c r="G96" s="16"/>
      <c r="H96" s="16"/>
      <c r="I96" s="16"/>
      <c r="J96" s="16"/>
      <c r="K96" s="16"/>
      <c r="L96" s="16"/>
      <c r="M96" s="16"/>
      <c r="N96" s="16"/>
      <c r="O96" s="16"/>
      <c r="P96" s="16"/>
      <c r="Q96" s="16"/>
      <c r="R96" s="17"/>
      <c r="S96" s="17"/>
      <c r="T96" s="20"/>
      <c r="U96" s="21"/>
      <c r="V96" s="21"/>
      <c r="W96" s="21"/>
      <c r="X96" s="19"/>
      <c r="Y96" s="16"/>
      <c r="Z96" s="20"/>
      <c r="AA96" s="20"/>
      <c r="AB96" s="22">
        <f t="shared" si="1"/>
        <v>0</v>
      </c>
    </row>
    <row r="97" spans="1:28">
      <c r="A97" s="15">
        <v>91</v>
      </c>
      <c r="B97" s="15"/>
      <c r="C97" s="15" t="str">
        <f>+IFERROR(VLOOKUP(B97,'4. Lista de Puestos'!$A$1:$B$891,2,FALSE),"")</f>
        <v/>
      </c>
      <c r="D97" s="16"/>
      <c r="E97" s="16"/>
      <c r="F97" s="16"/>
      <c r="G97" s="16"/>
      <c r="H97" s="16"/>
      <c r="I97" s="16"/>
      <c r="J97" s="16"/>
      <c r="K97" s="16"/>
      <c r="L97" s="16"/>
      <c r="M97" s="16"/>
      <c r="N97" s="16"/>
      <c r="O97" s="16"/>
      <c r="P97" s="16"/>
      <c r="Q97" s="16"/>
      <c r="R97" s="17"/>
      <c r="S97" s="17"/>
      <c r="T97" s="20"/>
      <c r="U97" s="21"/>
      <c r="V97" s="21"/>
      <c r="W97" s="21"/>
      <c r="X97" s="19"/>
      <c r="Y97" s="16"/>
      <c r="Z97" s="20"/>
      <c r="AA97" s="20"/>
      <c r="AB97" s="22">
        <f t="shared" si="1"/>
        <v>0</v>
      </c>
    </row>
    <row r="98" spans="1:28">
      <c r="A98" s="15">
        <v>92</v>
      </c>
      <c r="B98" s="15"/>
      <c r="C98" s="15" t="str">
        <f>+IFERROR(VLOOKUP(B98,'4. Lista de Puestos'!$A$1:$B$891,2,FALSE),"")</f>
        <v/>
      </c>
      <c r="D98" s="16"/>
      <c r="E98" s="16"/>
      <c r="F98" s="16"/>
      <c r="G98" s="16"/>
      <c r="H98" s="16"/>
      <c r="I98" s="16"/>
      <c r="J98" s="16"/>
      <c r="K98" s="16"/>
      <c r="L98" s="16"/>
      <c r="M98" s="16"/>
      <c r="N98" s="16"/>
      <c r="O98" s="16"/>
      <c r="P98" s="16"/>
      <c r="Q98" s="16"/>
      <c r="R98" s="17"/>
      <c r="S98" s="17"/>
      <c r="T98" s="20"/>
      <c r="U98" s="21"/>
      <c r="V98" s="21"/>
      <c r="W98" s="21"/>
      <c r="X98" s="19"/>
      <c r="Y98" s="16"/>
      <c r="Z98" s="20"/>
      <c r="AA98" s="20"/>
      <c r="AB98" s="22">
        <f t="shared" si="1"/>
        <v>0</v>
      </c>
    </row>
    <row r="99" spans="1:28">
      <c r="A99" s="15">
        <v>93</v>
      </c>
      <c r="B99" s="15"/>
      <c r="C99" s="15" t="str">
        <f>+IFERROR(VLOOKUP(B99,'4. Lista de Puestos'!$A$1:$B$891,2,FALSE),"")</f>
        <v/>
      </c>
      <c r="D99" s="16"/>
      <c r="E99" s="16"/>
      <c r="F99" s="16"/>
      <c r="G99" s="16"/>
      <c r="H99" s="16"/>
      <c r="I99" s="16"/>
      <c r="J99" s="16"/>
      <c r="K99" s="16"/>
      <c r="L99" s="16"/>
      <c r="M99" s="16"/>
      <c r="N99" s="16"/>
      <c r="O99" s="16"/>
      <c r="P99" s="16"/>
      <c r="Q99" s="16"/>
      <c r="R99" s="17"/>
      <c r="S99" s="17"/>
      <c r="T99" s="20"/>
      <c r="U99" s="21"/>
      <c r="V99" s="21"/>
      <c r="W99" s="21"/>
      <c r="X99" s="19"/>
      <c r="Y99" s="16"/>
      <c r="Z99" s="20"/>
      <c r="AA99" s="20"/>
      <c r="AB99" s="22">
        <f t="shared" si="1"/>
        <v>0</v>
      </c>
    </row>
    <row r="100" spans="1:28">
      <c r="A100" s="15">
        <v>94</v>
      </c>
      <c r="B100" s="15"/>
      <c r="C100" s="15" t="str">
        <f>+IFERROR(VLOOKUP(B100,'4. Lista de Puestos'!$A$1:$B$891,2,FALSE),"")</f>
        <v/>
      </c>
      <c r="D100" s="16"/>
      <c r="E100" s="16"/>
      <c r="F100" s="16"/>
      <c r="G100" s="16"/>
      <c r="H100" s="16"/>
      <c r="I100" s="16"/>
      <c r="J100" s="16"/>
      <c r="K100" s="16"/>
      <c r="L100" s="16"/>
      <c r="M100" s="16"/>
      <c r="N100" s="16"/>
      <c r="O100" s="16"/>
      <c r="P100" s="16"/>
      <c r="Q100" s="16"/>
      <c r="R100" s="17"/>
      <c r="S100" s="17"/>
      <c r="T100" s="20"/>
      <c r="U100" s="21"/>
      <c r="V100" s="21"/>
      <c r="W100" s="21"/>
      <c r="X100" s="19"/>
      <c r="Y100" s="16"/>
      <c r="Z100" s="20"/>
      <c r="AA100" s="20"/>
      <c r="AB100" s="22">
        <f t="shared" si="1"/>
        <v>0</v>
      </c>
    </row>
    <row r="101" spans="1:28">
      <c r="A101" s="15">
        <v>95</v>
      </c>
      <c r="B101" s="15"/>
      <c r="C101" s="15" t="str">
        <f>+IFERROR(VLOOKUP(B101,'4. Lista de Puestos'!$A$1:$B$891,2,FALSE),"")</f>
        <v/>
      </c>
      <c r="D101" s="16"/>
      <c r="E101" s="16"/>
      <c r="F101" s="16"/>
      <c r="G101" s="16"/>
      <c r="H101" s="16"/>
      <c r="I101" s="16"/>
      <c r="J101" s="16"/>
      <c r="K101" s="16"/>
      <c r="L101" s="16"/>
      <c r="M101" s="16"/>
      <c r="N101" s="16"/>
      <c r="O101" s="16"/>
      <c r="P101" s="16"/>
      <c r="Q101" s="16"/>
      <c r="R101" s="17"/>
      <c r="S101" s="17"/>
      <c r="T101" s="20"/>
      <c r="U101" s="21"/>
      <c r="V101" s="21"/>
      <c r="W101" s="21"/>
      <c r="X101" s="19"/>
      <c r="Y101" s="16"/>
      <c r="Z101" s="20"/>
      <c r="AA101" s="20"/>
      <c r="AB101" s="22">
        <f t="shared" si="1"/>
        <v>0</v>
      </c>
    </row>
    <row r="102" spans="1:28">
      <c r="A102" s="15">
        <v>96</v>
      </c>
      <c r="B102" s="15"/>
      <c r="C102" s="15" t="str">
        <f>+IFERROR(VLOOKUP(B102,'4. Lista de Puestos'!$A$1:$B$891,2,FALSE),"")</f>
        <v/>
      </c>
      <c r="D102" s="16"/>
      <c r="E102" s="16"/>
      <c r="F102" s="16"/>
      <c r="G102" s="16"/>
      <c r="H102" s="16"/>
      <c r="I102" s="16"/>
      <c r="J102" s="16"/>
      <c r="K102" s="16"/>
      <c r="L102" s="16"/>
      <c r="M102" s="16"/>
      <c r="N102" s="16"/>
      <c r="O102" s="16"/>
      <c r="P102" s="16"/>
      <c r="Q102" s="16"/>
      <c r="R102" s="17"/>
      <c r="S102" s="17"/>
      <c r="T102" s="20"/>
      <c r="U102" s="21"/>
      <c r="V102" s="21"/>
      <c r="W102" s="21"/>
      <c r="X102" s="19"/>
      <c r="Y102" s="16"/>
      <c r="Z102" s="20"/>
      <c r="AA102" s="20"/>
      <c r="AB102" s="22">
        <f t="shared" si="1"/>
        <v>0</v>
      </c>
    </row>
    <row r="103" spans="1:28">
      <c r="A103" s="15">
        <v>97</v>
      </c>
      <c r="B103" s="15"/>
      <c r="C103" s="15" t="str">
        <f>+IFERROR(VLOOKUP(B103,'4. Lista de Puestos'!$A$1:$B$891,2,FALSE),"")</f>
        <v/>
      </c>
      <c r="D103" s="16"/>
      <c r="E103" s="16"/>
      <c r="F103" s="16"/>
      <c r="G103" s="16"/>
      <c r="H103" s="16"/>
      <c r="I103" s="16"/>
      <c r="J103" s="16"/>
      <c r="K103" s="16"/>
      <c r="L103" s="16"/>
      <c r="M103" s="16"/>
      <c r="N103" s="16"/>
      <c r="O103" s="16"/>
      <c r="P103" s="16"/>
      <c r="Q103" s="16"/>
      <c r="R103" s="17"/>
      <c r="S103" s="17"/>
      <c r="T103" s="20"/>
      <c r="U103" s="21"/>
      <c r="V103" s="21"/>
      <c r="W103" s="21"/>
      <c r="X103" s="19"/>
      <c r="Y103" s="16"/>
      <c r="Z103" s="20"/>
      <c r="AA103" s="20"/>
      <c r="AB103" s="22">
        <f t="shared" si="1"/>
        <v>0</v>
      </c>
    </row>
    <row r="104" spans="1:28">
      <c r="A104" s="15">
        <v>98</v>
      </c>
      <c r="B104" s="15"/>
      <c r="C104" s="15" t="str">
        <f>+IFERROR(VLOOKUP(B104,'4. Lista de Puestos'!$A$1:$B$891,2,FALSE),"")</f>
        <v/>
      </c>
      <c r="D104" s="16"/>
      <c r="E104" s="16"/>
      <c r="F104" s="16"/>
      <c r="G104" s="16"/>
      <c r="H104" s="16"/>
      <c r="I104" s="16"/>
      <c r="J104" s="16"/>
      <c r="K104" s="16"/>
      <c r="L104" s="16"/>
      <c r="M104" s="16"/>
      <c r="N104" s="16"/>
      <c r="O104" s="16"/>
      <c r="P104" s="16"/>
      <c r="Q104" s="16"/>
      <c r="R104" s="17"/>
      <c r="S104" s="17"/>
      <c r="T104" s="20"/>
      <c r="U104" s="21"/>
      <c r="V104" s="21"/>
      <c r="W104" s="21"/>
      <c r="X104" s="19"/>
      <c r="Y104" s="16"/>
      <c r="Z104" s="20"/>
      <c r="AA104" s="20"/>
      <c r="AB104" s="22">
        <f t="shared" si="1"/>
        <v>0</v>
      </c>
    </row>
    <row r="105" spans="1:28">
      <c r="A105" s="15">
        <v>99</v>
      </c>
      <c r="B105" s="15"/>
      <c r="C105" s="15" t="str">
        <f>+IFERROR(VLOOKUP(B105,'4. Lista de Puestos'!$A$1:$B$891,2,FALSE),"")</f>
        <v/>
      </c>
      <c r="D105" s="16"/>
      <c r="E105" s="16"/>
      <c r="F105" s="16"/>
      <c r="G105" s="16"/>
      <c r="H105" s="16"/>
      <c r="I105" s="16"/>
      <c r="J105" s="16"/>
      <c r="K105" s="16"/>
      <c r="L105" s="16"/>
      <c r="M105" s="16"/>
      <c r="N105" s="16"/>
      <c r="O105" s="16"/>
      <c r="P105" s="16"/>
      <c r="Q105" s="16"/>
      <c r="R105" s="17"/>
      <c r="S105" s="17"/>
      <c r="T105" s="20"/>
      <c r="U105" s="21"/>
      <c r="V105" s="21"/>
      <c r="W105" s="21"/>
      <c r="X105" s="19"/>
      <c r="Y105" s="16"/>
      <c r="Z105" s="20"/>
      <c r="AA105" s="20"/>
      <c r="AB105" s="22">
        <f t="shared" si="1"/>
        <v>0</v>
      </c>
    </row>
    <row r="106" spans="1:28">
      <c r="A106" s="15">
        <v>100</v>
      </c>
      <c r="B106" s="15"/>
      <c r="C106" s="15" t="str">
        <f>+IFERROR(VLOOKUP(B106,'4. Lista de Puestos'!$A$1:$B$891,2,FALSE),"")</f>
        <v/>
      </c>
      <c r="D106" s="16"/>
      <c r="E106" s="16"/>
      <c r="F106" s="16"/>
      <c r="G106" s="16"/>
      <c r="H106" s="16"/>
      <c r="I106" s="16"/>
      <c r="J106" s="16"/>
      <c r="K106" s="16"/>
      <c r="L106" s="16"/>
      <c r="M106" s="16"/>
      <c r="N106" s="16"/>
      <c r="O106" s="16"/>
      <c r="P106" s="16"/>
      <c r="Q106" s="16"/>
      <c r="R106" s="17"/>
      <c r="S106" s="17"/>
      <c r="T106" s="20"/>
      <c r="U106" s="21"/>
      <c r="V106" s="21"/>
      <c r="W106" s="21"/>
      <c r="X106" s="19"/>
      <c r="Y106" s="16"/>
      <c r="Z106" s="20"/>
      <c r="AA106" s="20"/>
      <c r="AB106" s="22">
        <f t="shared" si="1"/>
        <v>0</v>
      </c>
    </row>
    <row r="107" spans="1:28">
      <c r="A107" s="15">
        <v>101</v>
      </c>
      <c r="B107" s="15"/>
      <c r="C107" s="15" t="str">
        <f>+IFERROR(VLOOKUP(B107,'4. Lista de Puestos'!$A$1:$B$891,2,FALSE),"")</f>
        <v/>
      </c>
      <c r="D107" s="16"/>
      <c r="E107" s="16"/>
      <c r="F107" s="16"/>
      <c r="G107" s="16"/>
      <c r="H107" s="16"/>
      <c r="I107" s="16"/>
      <c r="J107" s="16"/>
      <c r="K107" s="16"/>
      <c r="L107" s="16"/>
      <c r="M107" s="16"/>
      <c r="N107" s="16"/>
      <c r="O107" s="16"/>
      <c r="P107" s="16"/>
      <c r="Q107" s="16"/>
      <c r="R107" s="17"/>
      <c r="S107" s="17"/>
      <c r="T107" s="20"/>
      <c r="U107" s="21"/>
      <c r="V107" s="21"/>
      <c r="W107" s="21"/>
      <c r="X107" s="19"/>
      <c r="Y107" s="16"/>
      <c r="Z107" s="20"/>
      <c r="AA107" s="20"/>
      <c r="AB107" s="22">
        <f t="shared" si="1"/>
        <v>0</v>
      </c>
    </row>
    <row r="108" spans="1:28">
      <c r="A108" s="15">
        <v>102</v>
      </c>
      <c r="B108" s="15"/>
      <c r="C108" s="15" t="str">
        <f>+IFERROR(VLOOKUP(B108,'4. Lista de Puestos'!$A$1:$B$891,2,FALSE),"")</f>
        <v/>
      </c>
      <c r="D108" s="16"/>
      <c r="E108" s="16"/>
      <c r="F108" s="16"/>
      <c r="G108" s="16"/>
      <c r="H108" s="16"/>
      <c r="I108" s="16"/>
      <c r="J108" s="16"/>
      <c r="K108" s="16"/>
      <c r="L108" s="16"/>
      <c r="M108" s="16"/>
      <c r="N108" s="16"/>
      <c r="O108" s="16"/>
      <c r="P108" s="16"/>
      <c r="Q108" s="16"/>
      <c r="R108" s="17"/>
      <c r="S108" s="17"/>
      <c r="T108" s="20"/>
      <c r="U108" s="21"/>
      <c r="V108" s="21"/>
      <c r="W108" s="21"/>
      <c r="X108" s="19"/>
      <c r="Y108" s="16"/>
      <c r="Z108" s="20"/>
      <c r="AA108" s="20"/>
      <c r="AB108" s="22">
        <f t="shared" si="1"/>
        <v>0</v>
      </c>
    </row>
    <row r="109" spans="1:28">
      <c r="A109" s="15">
        <v>103</v>
      </c>
      <c r="B109" s="15"/>
      <c r="C109" s="15" t="str">
        <f>+IFERROR(VLOOKUP(B109,'4. Lista de Puestos'!$A$1:$B$891,2,FALSE),"")</f>
        <v/>
      </c>
      <c r="D109" s="16"/>
      <c r="E109" s="16"/>
      <c r="F109" s="16"/>
      <c r="G109" s="16"/>
      <c r="H109" s="16"/>
      <c r="I109" s="16"/>
      <c r="J109" s="16"/>
      <c r="K109" s="16"/>
      <c r="L109" s="16"/>
      <c r="M109" s="16"/>
      <c r="N109" s="16"/>
      <c r="O109" s="16"/>
      <c r="P109" s="16"/>
      <c r="Q109" s="16"/>
      <c r="R109" s="17"/>
      <c r="S109" s="17"/>
      <c r="T109" s="20"/>
      <c r="U109" s="21"/>
      <c r="V109" s="21"/>
      <c r="W109" s="21"/>
      <c r="X109" s="19"/>
      <c r="Y109" s="16"/>
      <c r="Z109" s="20"/>
      <c r="AA109" s="20"/>
      <c r="AB109" s="22">
        <f t="shared" si="1"/>
        <v>0</v>
      </c>
    </row>
    <row r="110" spans="1:28">
      <c r="A110" s="15">
        <v>104</v>
      </c>
      <c r="B110" s="15"/>
      <c r="C110" s="15" t="str">
        <f>+IFERROR(VLOOKUP(B110,'4. Lista de Puestos'!$A$1:$B$891,2,FALSE),"")</f>
        <v/>
      </c>
      <c r="D110" s="16"/>
      <c r="E110" s="16"/>
      <c r="F110" s="16"/>
      <c r="G110" s="16"/>
      <c r="H110" s="16"/>
      <c r="I110" s="16"/>
      <c r="J110" s="16"/>
      <c r="K110" s="16"/>
      <c r="L110" s="16"/>
      <c r="M110" s="16"/>
      <c r="N110" s="16"/>
      <c r="O110" s="16"/>
      <c r="P110" s="16"/>
      <c r="Q110" s="16"/>
      <c r="R110" s="17"/>
      <c r="S110" s="17"/>
      <c r="T110" s="20"/>
      <c r="U110" s="21"/>
      <c r="V110" s="21"/>
      <c r="W110" s="21"/>
      <c r="X110" s="19"/>
      <c r="Y110" s="16"/>
      <c r="Z110" s="20"/>
      <c r="AA110" s="20"/>
      <c r="AB110" s="22">
        <f t="shared" si="1"/>
        <v>0</v>
      </c>
    </row>
    <row r="111" spans="1:28">
      <c r="A111" s="15">
        <v>105</v>
      </c>
      <c r="B111" s="15"/>
      <c r="C111" s="15" t="str">
        <f>+IFERROR(VLOOKUP(B111,'4. Lista de Puestos'!$A$1:$B$891,2,FALSE),"")</f>
        <v/>
      </c>
      <c r="D111" s="16"/>
      <c r="E111" s="16"/>
      <c r="F111" s="16"/>
      <c r="G111" s="16"/>
      <c r="H111" s="16"/>
      <c r="I111" s="16"/>
      <c r="J111" s="16"/>
      <c r="K111" s="16"/>
      <c r="L111" s="16"/>
      <c r="M111" s="16"/>
      <c r="N111" s="16"/>
      <c r="O111" s="16"/>
      <c r="P111" s="16"/>
      <c r="Q111" s="16"/>
      <c r="R111" s="17"/>
      <c r="S111" s="17"/>
      <c r="T111" s="20"/>
      <c r="U111" s="21"/>
      <c r="V111" s="21"/>
      <c r="W111" s="21"/>
      <c r="X111" s="19"/>
      <c r="Y111" s="16"/>
      <c r="Z111" s="20"/>
      <c r="AA111" s="20"/>
      <c r="AB111" s="22">
        <f t="shared" si="1"/>
        <v>0</v>
      </c>
    </row>
    <row r="112" spans="1:28">
      <c r="A112" s="15">
        <v>106</v>
      </c>
      <c r="B112" s="15"/>
      <c r="C112" s="15" t="str">
        <f>+IFERROR(VLOOKUP(B112,'4. Lista de Puestos'!$A$1:$B$891,2,FALSE),"")</f>
        <v/>
      </c>
      <c r="D112" s="16"/>
      <c r="E112" s="16"/>
      <c r="F112" s="16"/>
      <c r="G112" s="16"/>
      <c r="H112" s="16"/>
      <c r="I112" s="16"/>
      <c r="J112" s="16"/>
      <c r="K112" s="16"/>
      <c r="L112" s="16"/>
      <c r="M112" s="16"/>
      <c r="N112" s="16"/>
      <c r="O112" s="16"/>
      <c r="P112" s="16"/>
      <c r="Q112" s="16"/>
      <c r="R112" s="17"/>
      <c r="S112" s="17"/>
      <c r="T112" s="20"/>
      <c r="U112" s="21"/>
      <c r="V112" s="21"/>
      <c r="W112" s="21"/>
      <c r="X112" s="19"/>
      <c r="Y112" s="16"/>
      <c r="Z112" s="20"/>
      <c r="AA112" s="20"/>
      <c r="AB112" s="22">
        <f t="shared" si="1"/>
        <v>0</v>
      </c>
    </row>
    <row r="113" spans="1:28">
      <c r="A113" s="15">
        <v>107</v>
      </c>
      <c r="B113" s="15"/>
      <c r="C113" s="15" t="str">
        <f>+IFERROR(VLOOKUP(B113,'4. Lista de Puestos'!$A$1:$B$891,2,FALSE),"")</f>
        <v/>
      </c>
      <c r="D113" s="16"/>
      <c r="E113" s="16"/>
      <c r="F113" s="16"/>
      <c r="G113" s="16"/>
      <c r="H113" s="16"/>
      <c r="I113" s="16"/>
      <c r="J113" s="16"/>
      <c r="K113" s="16"/>
      <c r="L113" s="16"/>
      <c r="M113" s="16"/>
      <c r="N113" s="16"/>
      <c r="O113" s="16"/>
      <c r="P113" s="16"/>
      <c r="Q113" s="16"/>
      <c r="R113" s="17"/>
      <c r="S113" s="17"/>
      <c r="T113" s="20"/>
      <c r="U113" s="21"/>
      <c r="V113" s="21"/>
      <c r="W113" s="21"/>
      <c r="X113" s="19"/>
      <c r="Y113" s="16"/>
      <c r="Z113" s="20"/>
      <c r="AA113" s="20"/>
      <c r="AB113" s="22">
        <f t="shared" si="1"/>
        <v>0</v>
      </c>
    </row>
    <row r="114" spans="1:28">
      <c r="A114" s="15">
        <v>108</v>
      </c>
      <c r="B114" s="15"/>
      <c r="C114" s="15" t="str">
        <f>+IFERROR(VLOOKUP(B114,'4. Lista de Puestos'!$A$1:$B$891,2,FALSE),"")</f>
        <v/>
      </c>
      <c r="D114" s="16"/>
      <c r="E114" s="16"/>
      <c r="F114" s="16"/>
      <c r="G114" s="16"/>
      <c r="H114" s="16"/>
      <c r="I114" s="16"/>
      <c r="J114" s="16"/>
      <c r="K114" s="16"/>
      <c r="L114" s="16"/>
      <c r="M114" s="16"/>
      <c r="N114" s="16"/>
      <c r="O114" s="16"/>
      <c r="P114" s="16"/>
      <c r="Q114" s="16"/>
      <c r="R114" s="17"/>
      <c r="S114" s="17"/>
      <c r="T114" s="20"/>
      <c r="U114" s="21"/>
      <c r="V114" s="21"/>
      <c r="W114" s="21"/>
      <c r="X114" s="19"/>
      <c r="Y114" s="16"/>
      <c r="Z114" s="20"/>
      <c r="AA114" s="20"/>
      <c r="AB114" s="22">
        <f t="shared" si="1"/>
        <v>0</v>
      </c>
    </row>
    <row r="115" spans="1:28">
      <c r="A115" s="15">
        <v>109</v>
      </c>
      <c r="B115" s="15"/>
      <c r="C115" s="15" t="str">
        <f>+IFERROR(VLOOKUP(B115,'4. Lista de Puestos'!$A$1:$B$891,2,FALSE),"")</f>
        <v/>
      </c>
      <c r="D115" s="16"/>
      <c r="E115" s="16"/>
      <c r="F115" s="16"/>
      <c r="G115" s="16"/>
      <c r="H115" s="16"/>
      <c r="I115" s="16"/>
      <c r="J115" s="16"/>
      <c r="K115" s="16"/>
      <c r="L115" s="16"/>
      <c r="M115" s="16"/>
      <c r="N115" s="16"/>
      <c r="O115" s="16"/>
      <c r="P115" s="16"/>
      <c r="Q115" s="16"/>
      <c r="R115" s="17"/>
      <c r="S115" s="17"/>
      <c r="T115" s="20"/>
      <c r="U115" s="21"/>
      <c r="V115" s="21"/>
      <c r="W115" s="21"/>
      <c r="X115" s="19"/>
      <c r="Y115" s="16"/>
      <c r="Z115" s="20"/>
      <c r="AA115" s="20"/>
      <c r="AB115" s="22">
        <f t="shared" si="1"/>
        <v>0</v>
      </c>
    </row>
    <row r="116" spans="1:28">
      <c r="A116" s="15">
        <v>110</v>
      </c>
      <c r="B116" s="15"/>
      <c r="C116" s="15" t="str">
        <f>+IFERROR(VLOOKUP(B116,'4. Lista de Puestos'!$A$1:$B$891,2,FALSE),"")</f>
        <v/>
      </c>
      <c r="D116" s="16"/>
      <c r="E116" s="16"/>
      <c r="F116" s="16"/>
      <c r="G116" s="16"/>
      <c r="H116" s="16"/>
      <c r="I116" s="16"/>
      <c r="J116" s="16"/>
      <c r="K116" s="16"/>
      <c r="L116" s="16"/>
      <c r="M116" s="16"/>
      <c r="N116" s="16"/>
      <c r="O116" s="16"/>
      <c r="P116" s="16"/>
      <c r="Q116" s="16"/>
      <c r="R116" s="17"/>
      <c r="S116" s="17"/>
      <c r="T116" s="20"/>
      <c r="U116" s="21"/>
      <c r="V116" s="21"/>
      <c r="W116" s="21"/>
      <c r="X116" s="19"/>
      <c r="Y116" s="16"/>
      <c r="Z116" s="20"/>
      <c r="AA116" s="20"/>
      <c r="AB116" s="22">
        <f t="shared" si="1"/>
        <v>0</v>
      </c>
    </row>
    <row r="117" spans="1:28">
      <c r="A117" s="15">
        <v>111</v>
      </c>
      <c r="B117" s="15"/>
      <c r="C117" s="15" t="str">
        <f>+IFERROR(VLOOKUP(B117,'4. Lista de Puestos'!$A$1:$B$891,2,FALSE),"")</f>
        <v/>
      </c>
      <c r="D117" s="16"/>
      <c r="E117" s="16"/>
      <c r="F117" s="16"/>
      <c r="G117" s="16"/>
      <c r="H117" s="16"/>
      <c r="I117" s="16"/>
      <c r="J117" s="16"/>
      <c r="K117" s="16"/>
      <c r="L117" s="16"/>
      <c r="M117" s="16"/>
      <c r="N117" s="16"/>
      <c r="O117" s="16"/>
      <c r="P117" s="16"/>
      <c r="Q117" s="16"/>
      <c r="R117" s="17"/>
      <c r="S117" s="17"/>
      <c r="T117" s="20"/>
      <c r="U117" s="21"/>
      <c r="V117" s="21"/>
      <c r="W117" s="21"/>
      <c r="X117" s="19"/>
      <c r="Y117" s="16"/>
      <c r="Z117" s="20"/>
      <c r="AA117" s="20"/>
      <c r="AB117" s="22">
        <f t="shared" si="1"/>
        <v>0</v>
      </c>
    </row>
    <row r="118" spans="1:28">
      <c r="A118" s="15">
        <v>112</v>
      </c>
      <c r="B118" s="15"/>
      <c r="C118" s="15" t="str">
        <f>+IFERROR(VLOOKUP(B118,'4. Lista de Puestos'!$A$1:$B$891,2,FALSE),"")</f>
        <v/>
      </c>
      <c r="D118" s="16"/>
      <c r="E118" s="16"/>
      <c r="F118" s="16"/>
      <c r="G118" s="16"/>
      <c r="H118" s="16"/>
      <c r="I118" s="16"/>
      <c r="J118" s="16"/>
      <c r="K118" s="16"/>
      <c r="L118" s="16"/>
      <c r="M118" s="16"/>
      <c r="N118" s="16"/>
      <c r="O118" s="16"/>
      <c r="P118" s="16"/>
      <c r="Q118" s="16"/>
      <c r="R118" s="17"/>
      <c r="S118" s="17"/>
      <c r="T118" s="20"/>
      <c r="U118" s="21"/>
      <c r="V118" s="21"/>
      <c r="W118" s="21"/>
      <c r="X118" s="19"/>
      <c r="Y118" s="16"/>
      <c r="Z118" s="20"/>
      <c r="AA118" s="20"/>
      <c r="AB118" s="22">
        <f t="shared" si="1"/>
        <v>0</v>
      </c>
    </row>
    <row r="119" spans="1:28">
      <c r="A119" s="15">
        <v>113</v>
      </c>
      <c r="B119" s="15"/>
      <c r="C119" s="15" t="str">
        <f>+IFERROR(VLOOKUP(B119,'4. Lista de Puestos'!$A$1:$B$891,2,FALSE),"")</f>
        <v/>
      </c>
      <c r="D119" s="16"/>
      <c r="E119" s="16"/>
      <c r="F119" s="16"/>
      <c r="G119" s="16"/>
      <c r="H119" s="16"/>
      <c r="I119" s="16"/>
      <c r="J119" s="16"/>
      <c r="K119" s="16"/>
      <c r="L119" s="16"/>
      <c r="M119" s="16"/>
      <c r="N119" s="16"/>
      <c r="O119" s="16"/>
      <c r="P119" s="16"/>
      <c r="Q119" s="16"/>
      <c r="R119" s="17"/>
      <c r="S119" s="17"/>
      <c r="T119" s="20"/>
      <c r="U119" s="21"/>
      <c r="V119" s="21"/>
      <c r="W119" s="21"/>
      <c r="X119" s="19"/>
      <c r="Y119" s="16"/>
      <c r="Z119" s="20"/>
      <c r="AA119" s="20"/>
      <c r="AB119" s="22">
        <f t="shared" si="1"/>
        <v>0</v>
      </c>
    </row>
    <row r="120" spans="1:28">
      <c r="A120" s="15">
        <v>114</v>
      </c>
      <c r="B120" s="15"/>
      <c r="C120" s="15" t="str">
        <f>+IFERROR(VLOOKUP(B120,'4. Lista de Puestos'!$A$1:$B$891,2,FALSE),"")</f>
        <v/>
      </c>
      <c r="D120" s="16"/>
      <c r="E120" s="16"/>
      <c r="F120" s="16"/>
      <c r="G120" s="16"/>
      <c r="H120" s="16"/>
      <c r="I120" s="16"/>
      <c r="J120" s="16"/>
      <c r="K120" s="16"/>
      <c r="L120" s="16"/>
      <c r="M120" s="16"/>
      <c r="N120" s="16"/>
      <c r="O120" s="16"/>
      <c r="P120" s="16"/>
      <c r="Q120" s="16"/>
      <c r="R120" s="17"/>
      <c r="S120" s="17"/>
      <c r="T120" s="20"/>
      <c r="U120" s="21"/>
      <c r="V120" s="21"/>
      <c r="W120" s="21"/>
      <c r="X120" s="19"/>
      <c r="Y120" s="16"/>
      <c r="Z120" s="20"/>
      <c r="AA120" s="20"/>
      <c r="AB120" s="22">
        <f t="shared" si="1"/>
        <v>0</v>
      </c>
    </row>
    <row r="121" spans="1:28">
      <c r="A121" s="15">
        <v>115</v>
      </c>
      <c r="B121" s="15"/>
      <c r="C121" s="15" t="str">
        <f>+IFERROR(VLOOKUP(B121,'4. Lista de Puestos'!$A$1:$B$891,2,FALSE),"")</f>
        <v/>
      </c>
      <c r="D121" s="16"/>
      <c r="E121" s="16"/>
      <c r="F121" s="16"/>
      <c r="G121" s="16"/>
      <c r="H121" s="16"/>
      <c r="I121" s="16"/>
      <c r="J121" s="16"/>
      <c r="K121" s="16"/>
      <c r="L121" s="16"/>
      <c r="M121" s="16"/>
      <c r="N121" s="16"/>
      <c r="O121" s="16"/>
      <c r="P121" s="16"/>
      <c r="Q121" s="16"/>
      <c r="R121" s="17"/>
      <c r="S121" s="17"/>
      <c r="T121" s="20"/>
      <c r="U121" s="21"/>
      <c r="V121" s="21"/>
      <c r="W121" s="21"/>
      <c r="X121" s="19"/>
      <c r="Y121" s="16"/>
      <c r="Z121" s="20"/>
      <c r="AA121" s="20"/>
      <c r="AB121" s="22">
        <f t="shared" si="1"/>
        <v>0</v>
      </c>
    </row>
    <row r="122" spans="1:28">
      <c r="A122" s="15">
        <v>116</v>
      </c>
      <c r="B122" s="15"/>
      <c r="C122" s="15" t="str">
        <f>+IFERROR(VLOOKUP(B122,'4. Lista de Puestos'!$A$1:$B$891,2,FALSE),"")</f>
        <v/>
      </c>
      <c r="D122" s="16"/>
      <c r="E122" s="16"/>
      <c r="F122" s="16"/>
      <c r="G122" s="16"/>
      <c r="H122" s="16"/>
      <c r="I122" s="16"/>
      <c r="J122" s="16"/>
      <c r="K122" s="16"/>
      <c r="L122" s="16"/>
      <c r="M122" s="16"/>
      <c r="N122" s="16"/>
      <c r="O122" s="16"/>
      <c r="P122" s="16"/>
      <c r="Q122" s="16"/>
      <c r="R122" s="17"/>
      <c r="S122" s="17"/>
      <c r="T122" s="20"/>
      <c r="U122" s="21"/>
      <c r="V122" s="21"/>
      <c r="W122" s="21"/>
      <c r="X122" s="19"/>
      <c r="Y122" s="16"/>
      <c r="Z122" s="20"/>
      <c r="AA122" s="20"/>
      <c r="AB122" s="22">
        <f t="shared" si="1"/>
        <v>0</v>
      </c>
    </row>
    <row r="123" spans="1:28">
      <c r="A123" s="15">
        <v>117</v>
      </c>
      <c r="B123" s="15"/>
      <c r="C123" s="15" t="str">
        <f>+IFERROR(VLOOKUP(B123,'4. Lista de Puestos'!$A$1:$B$891,2,FALSE),"")</f>
        <v/>
      </c>
      <c r="D123" s="16"/>
      <c r="E123" s="16"/>
      <c r="F123" s="16"/>
      <c r="G123" s="16"/>
      <c r="H123" s="16"/>
      <c r="I123" s="16"/>
      <c r="J123" s="16"/>
      <c r="K123" s="16"/>
      <c r="L123" s="16"/>
      <c r="M123" s="16"/>
      <c r="N123" s="16"/>
      <c r="O123" s="16"/>
      <c r="P123" s="16"/>
      <c r="Q123" s="16"/>
      <c r="R123" s="17"/>
      <c r="S123" s="17"/>
      <c r="T123" s="20"/>
      <c r="U123" s="21"/>
      <c r="V123" s="21"/>
      <c r="W123" s="21"/>
      <c r="X123" s="19"/>
      <c r="Y123" s="16"/>
      <c r="Z123" s="20"/>
      <c r="AA123" s="20"/>
      <c r="AB123" s="22">
        <f t="shared" si="1"/>
        <v>0</v>
      </c>
    </row>
    <row r="124" spans="1:28">
      <c r="A124" s="15">
        <v>118</v>
      </c>
      <c r="B124" s="15"/>
      <c r="C124" s="15" t="str">
        <f>+IFERROR(VLOOKUP(B124,'4. Lista de Puestos'!$A$1:$B$891,2,FALSE),"")</f>
        <v/>
      </c>
      <c r="D124" s="16"/>
      <c r="E124" s="16"/>
      <c r="F124" s="16"/>
      <c r="G124" s="16"/>
      <c r="H124" s="16"/>
      <c r="I124" s="16"/>
      <c r="J124" s="16"/>
      <c r="K124" s="16"/>
      <c r="L124" s="16"/>
      <c r="M124" s="16"/>
      <c r="N124" s="16"/>
      <c r="O124" s="16"/>
      <c r="P124" s="16"/>
      <c r="Q124" s="16"/>
      <c r="R124" s="17"/>
      <c r="S124" s="17"/>
      <c r="T124" s="20"/>
      <c r="U124" s="21"/>
      <c r="V124" s="21"/>
      <c r="W124" s="21"/>
      <c r="X124" s="19"/>
      <c r="Y124" s="16"/>
      <c r="Z124" s="20"/>
      <c r="AA124" s="20"/>
      <c r="AB124" s="22">
        <f t="shared" si="1"/>
        <v>0</v>
      </c>
    </row>
    <row r="125" spans="1:28">
      <c r="A125" s="15">
        <v>119</v>
      </c>
      <c r="B125" s="15"/>
      <c r="C125" s="15" t="str">
        <f>+IFERROR(VLOOKUP(B125,'4. Lista de Puestos'!$A$1:$B$891,2,FALSE),"")</f>
        <v/>
      </c>
      <c r="D125" s="16"/>
      <c r="E125" s="16"/>
      <c r="F125" s="16"/>
      <c r="G125" s="16"/>
      <c r="H125" s="16"/>
      <c r="I125" s="16"/>
      <c r="J125" s="16"/>
      <c r="K125" s="16"/>
      <c r="L125" s="16"/>
      <c r="M125" s="16"/>
      <c r="N125" s="16"/>
      <c r="O125" s="16"/>
      <c r="P125" s="16"/>
      <c r="Q125" s="16"/>
      <c r="R125" s="17"/>
      <c r="S125" s="17"/>
      <c r="T125" s="20"/>
      <c r="U125" s="21"/>
      <c r="V125" s="21"/>
      <c r="W125" s="21"/>
      <c r="X125" s="19"/>
      <c r="Y125" s="16"/>
      <c r="Z125" s="20"/>
      <c r="AA125" s="20"/>
      <c r="AB125" s="22">
        <f t="shared" si="1"/>
        <v>0</v>
      </c>
    </row>
    <row r="126" spans="1:28">
      <c r="A126" s="15">
        <v>120</v>
      </c>
      <c r="B126" s="15"/>
      <c r="C126" s="15" t="str">
        <f>+IFERROR(VLOOKUP(B126,'4. Lista de Puestos'!$A$1:$B$891,2,FALSE),"")</f>
        <v/>
      </c>
      <c r="D126" s="16"/>
      <c r="E126" s="16"/>
      <c r="F126" s="16"/>
      <c r="G126" s="16"/>
      <c r="H126" s="16"/>
      <c r="I126" s="16"/>
      <c r="J126" s="16"/>
      <c r="K126" s="16"/>
      <c r="L126" s="16"/>
      <c r="M126" s="16"/>
      <c r="N126" s="16"/>
      <c r="O126" s="16"/>
      <c r="P126" s="16"/>
      <c r="Q126" s="16"/>
      <c r="R126" s="17"/>
      <c r="S126" s="17"/>
      <c r="T126" s="20"/>
      <c r="U126" s="21"/>
      <c r="V126" s="21"/>
      <c r="W126" s="21"/>
      <c r="X126" s="19"/>
      <c r="Y126" s="16"/>
      <c r="Z126" s="20"/>
      <c r="AA126" s="20"/>
      <c r="AB126" s="22">
        <f t="shared" si="1"/>
        <v>0</v>
      </c>
    </row>
    <row r="127" spans="1:28">
      <c r="A127" s="15">
        <v>121</v>
      </c>
      <c r="B127" s="15"/>
      <c r="C127" s="15" t="str">
        <f>+IFERROR(VLOOKUP(B127,'4. Lista de Puestos'!$A$1:$B$891,2,FALSE),"")</f>
        <v/>
      </c>
      <c r="D127" s="16"/>
      <c r="E127" s="16"/>
      <c r="F127" s="16"/>
      <c r="G127" s="16"/>
      <c r="H127" s="16"/>
      <c r="I127" s="16"/>
      <c r="J127" s="16"/>
      <c r="K127" s="16"/>
      <c r="L127" s="16"/>
      <c r="M127" s="16"/>
      <c r="N127" s="16"/>
      <c r="O127" s="16"/>
      <c r="P127" s="16"/>
      <c r="Q127" s="16"/>
      <c r="R127" s="17"/>
      <c r="S127" s="17"/>
      <c r="T127" s="20"/>
      <c r="U127" s="21"/>
      <c r="V127" s="21"/>
      <c r="W127" s="21"/>
      <c r="X127" s="19"/>
      <c r="Y127" s="16"/>
      <c r="Z127" s="20"/>
      <c r="AA127" s="20"/>
      <c r="AB127" s="22">
        <f t="shared" si="1"/>
        <v>0</v>
      </c>
    </row>
    <row r="128" spans="1:28">
      <c r="A128" s="15">
        <v>122</v>
      </c>
      <c r="B128" s="15"/>
      <c r="C128" s="15" t="str">
        <f>+IFERROR(VLOOKUP(B128,'4. Lista de Puestos'!$A$1:$B$891,2,FALSE),"")</f>
        <v/>
      </c>
      <c r="D128" s="16"/>
      <c r="E128" s="16"/>
      <c r="F128" s="16"/>
      <c r="G128" s="16"/>
      <c r="H128" s="16"/>
      <c r="I128" s="16"/>
      <c r="J128" s="16"/>
      <c r="K128" s="16"/>
      <c r="L128" s="16"/>
      <c r="M128" s="16"/>
      <c r="N128" s="16"/>
      <c r="O128" s="16"/>
      <c r="P128" s="16"/>
      <c r="Q128" s="16"/>
      <c r="R128" s="17"/>
      <c r="S128" s="17"/>
      <c r="T128" s="20"/>
      <c r="U128" s="21"/>
      <c r="V128" s="21"/>
      <c r="W128" s="21"/>
      <c r="X128" s="19"/>
      <c r="Y128" s="16"/>
      <c r="Z128" s="20"/>
      <c r="AA128" s="20"/>
      <c r="AB128" s="22">
        <f t="shared" si="1"/>
        <v>0</v>
      </c>
    </row>
    <row r="129" spans="1:28">
      <c r="A129" s="15">
        <v>123</v>
      </c>
      <c r="B129" s="15"/>
      <c r="C129" s="15" t="str">
        <f>+IFERROR(VLOOKUP(B129,'4. Lista de Puestos'!$A$1:$B$891,2,FALSE),"")</f>
        <v/>
      </c>
      <c r="D129" s="16"/>
      <c r="E129" s="16"/>
      <c r="F129" s="16"/>
      <c r="G129" s="16"/>
      <c r="H129" s="16"/>
      <c r="I129" s="16"/>
      <c r="J129" s="16"/>
      <c r="K129" s="16"/>
      <c r="L129" s="16"/>
      <c r="M129" s="16"/>
      <c r="N129" s="16"/>
      <c r="O129" s="16"/>
      <c r="P129" s="16"/>
      <c r="Q129" s="16"/>
      <c r="R129" s="17"/>
      <c r="S129" s="17"/>
      <c r="T129" s="20"/>
      <c r="U129" s="21"/>
      <c r="V129" s="21"/>
      <c r="W129" s="21"/>
      <c r="X129" s="19"/>
      <c r="Y129" s="16"/>
      <c r="Z129" s="20"/>
      <c r="AA129" s="20"/>
      <c r="AB129" s="22">
        <f t="shared" si="1"/>
        <v>0</v>
      </c>
    </row>
    <row r="130" spans="1:28">
      <c r="A130" s="15">
        <v>124</v>
      </c>
      <c r="B130" s="15"/>
      <c r="C130" s="15" t="str">
        <f>+IFERROR(VLOOKUP(B130,'4. Lista de Puestos'!$A$1:$B$891,2,FALSE),"")</f>
        <v/>
      </c>
      <c r="D130" s="16"/>
      <c r="E130" s="16"/>
      <c r="F130" s="16"/>
      <c r="G130" s="16"/>
      <c r="H130" s="16"/>
      <c r="I130" s="16"/>
      <c r="J130" s="16"/>
      <c r="K130" s="16"/>
      <c r="L130" s="16"/>
      <c r="M130" s="16"/>
      <c r="N130" s="16"/>
      <c r="O130" s="16"/>
      <c r="P130" s="16"/>
      <c r="Q130" s="16"/>
      <c r="R130" s="17"/>
      <c r="S130" s="17"/>
      <c r="T130" s="20"/>
      <c r="U130" s="21"/>
      <c r="V130" s="21"/>
      <c r="W130" s="21"/>
      <c r="X130" s="19"/>
      <c r="Y130" s="16"/>
      <c r="Z130" s="20"/>
      <c r="AA130" s="20"/>
      <c r="AB130" s="22">
        <f t="shared" si="1"/>
        <v>0</v>
      </c>
    </row>
    <row r="131" spans="1:28">
      <c r="A131" s="15">
        <v>125</v>
      </c>
      <c r="B131" s="15"/>
      <c r="C131" s="15" t="str">
        <f>+IFERROR(VLOOKUP(B131,'4. Lista de Puestos'!$A$1:$B$891,2,FALSE),"")</f>
        <v/>
      </c>
      <c r="D131" s="16"/>
      <c r="E131" s="16"/>
      <c r="F131" s="16"/>
      <c r="G131" s="16"/>
      <c r="H131" s="16"/>
      <c r="I131" s="16"/>
      <c r="J131" s="16"/>
      <c r="K131" s="16"/>
      <c r="L131" s="16"/>
      <c r="M131" s="16"/>
      <c r="N131" s="16"/>
      <c r="O131" s="16"/>
      <c r="P131" s="16"/>
      <c r="Q131" s="16"/>
      <c r="R131" s="17"/>
      <c r="S131" s="17"/>
      <c r="T131" s="20"/>
      <c r="U131" s="21"/>
      <c r="V131" s="21"/>
      <c r="W131" s="21"/>
      <c r="X131" s="19"/>
      <c r="Y131" s="16"/>
      <c r="Z131" s="20"/>
      <c r="AA131" s="20"/>
      <c r="AB131" s="22">
        <f t="shared" si="1"/>
        <v>0</v>
      </c>
    </row>
    <row r="132" spans="1:28">
      <c r="A132" s="15">
        <v>126</v>
      </c>
      <c r="B132" s="15"/>
      <c r="C132" s="15" t="str">
        <f>+IFERROR(VLOOKUP(B132,'4. Lista de Puestos'!$A$1:$B$891,2,FALSE),"")</f>
        <v/>
      </c>
      <c r="D132" s="16"/>
      <c r="E132" s="16"/>
      <c r="F132" s="16"/>
      <c r="G132" s="16"/>
      <c r="H132" s="16"/>
      <c r="I132" s="16"/>
      <c r="J132" s="16"/>
      <c r="K132" s="16"/>
      <c r="L132" s="16"/>
      <c r="M132" s="16"/>
      <c r="N132" s="16"/>
      <c r="O132" s="16"/>
      <c r="P132" s="16"/>
      <c r="Q132" s="16"/>
      <c r="R132" s="17"/>
      <c r="S132" s="17"/>
      <c r="T132" s="20"/>
      <c r="U132" s="21"/>
      <c r="V132" s="21"/>
      <c r="W132" s="21"/>
      <c r="X132" s="19"/>
      <c r="Y132" s="16"/>
      <c r="Z132" s="20"/>
      <c r="AA132" s="20"/>
      <c r="AB132" s="22">
        <f t="shared" si="1"/>
        <v>0</v>
      </c>
    </row>
    <row r="133" spans="1:28">
      <c r="A133" s="15">
        <v>127</v>
      </c>
      <c r="B133" s="15"/>
      <c r="C133" s="15" t="str">
        <f>+IFERROR(VLOOKUP(B133,'4. Lista de Puestos'!$A$1:$B$891,2,FALSE),"")</f>
        <v/>
      </c>
      <c r="D133" s="16"/>
      <c r="E133" s="16"/>
      <c r="F133" s="16"/>
      <c r="G133" s="16"/>
      <c r="H133" s="16"/>
      <c r="I133" s="16"/>
      <c r="J133" s="16"/>
      <c r="K133" s="16"/>
      <c r="L133" s="16"/>
      <c r="M133" s="16"/>
      <c r="N133" s="16"/>
      <c r="O133" s="16"/>
      <c r="P133" s="16"/>
      <c r="Q133" s="16"/>
      <c r="R133" s="17"/>
      <c r="S133" s="17"/>
      <c r="T133" s="20"/>
      <c r="U133" s="21"/>
      <c r="V133" s="21"/>
      <c r="W133" s="21"/>
      <c r="X133" s="19"/>
      <c r="Y133" s="16"/>
      <c r="Z133" s="20"/>
      <c r="AA133" s="20"/>
      <c r="AB133" s="22">
        <f t="shared" si="1"/>
        <v>0</v>
      </c>
    </row>
    <row r="134" spans="1:28">
      <c r="A134" s="15">
        <v>128</v>
      </c>
      <c r="B134" s="15"/>
      <c r="C134" s="15" t="str">
        <f>+IFERROR(VLOOKUP(B134,'4. Lista de Puestos'!$A$1:$B$891,2,FALSE),"")</f>
        <v/>
      </c>
      <c r="D134" s="16"/>
      <c r="E134" s="16"/>
      <c r="F134" s="16"/>
      <c r="G134" s="16"/>
      <c r="H134" s="16"/>
      <c r="I134" s="16"/>
      <c r="J134" s="16"/>
      <c r="K134" s="16"/>
      <c r="L134" s="16"/>
      <c r="M134" s="16"/>
      <c r="N134" s="16"/>
      <c r="O134" s="16"/>
      <c r="P134" s="16"/>
      <c r="Q134" s="16"/>
      <c r="R134" s="17"/>
      <c r="S134" s="17"/>
      <c r="T134" s="20"/>
      <c r="U134" s="21"/>
      <c r="V134" s="21"/>
      <c r="W134" s="21"/>
      <c r="X134" s="19"/>
      <c r="Y134" s="16"/>
      <c r="Z134" s="20"/>
      <c r="AA134" s="20"/>
      <c r="AB134" s="22">
        <f t="shared" si="1"/>
        <v>0</v>
      </c>
    </row>
    <row r="135" spans="1:28">
      <c r="A135" s="15">
        <v>129</v>
      </c>
      <c r="B135" s="15"/>
      <c r="C135" s="15" t="str">
        <f>+IFERROR(VLOOKUP(B135,'4. Lista de Puestos'!$A$1:$B$891,2,FALSE),"")</f>
        <v/>
      </c>
      <c r="D135" s="16"/>
      <c r="E135" s="16"/>
      <c r="F135" s="16"/>
      <c r="G135" s="16"/>
      <c r="H135" s="16"/>
      <c r="I135" s="16"/>
      <c r="J135" s="16"/>
      <c r="K135" s="16"/>
      <c r="L135" s="16"/>
      <c r="M135" s="16"/>
      <c r="N135" s="16"/>
      <c r="O135" s="16"/>
      <c r="P135" s="16"/>
      <c r="Q135" s="16"/>
      <c r="R135" s="17"/>
      <c r="S135" s="17"/>
      <c r="T135" s="20"/>
      <c r="U135" s="21"/>
      <c r="V135" s="21"/>
      <c r="W135" s="21"/>
      <c r="X135" s="19"/>
      <c r="Y135" s="16"/>
      <c r="Z135" s="20"/>
      <c r="AA135" s="20"/>
      <c r="AB135" s="22">
        <f t="shared" si="1"/>
        <v>0</v>
      </c>
    </row>
    <row r="136" spans="1:28">
      <c r="A136" s="15">
        <v>130</v>
      </c>
      <c r="B136" s="15"/>
      <c r="C136" s="15" t="str">
        <f>+IFERROR(VLOOKUP(B136,'4. Lista de Puestos'!$A$1:$B$891,2,FALSE),"")</f>
        <v/>
      </c>
      <c r="D136" s="16"/>
      <c r="E136" s="16"/>
      <c r="F136" s="16"/>
      <c r="G136" s="16"/>
      <c r="H136" s="16"/>
      <c r="I136" s="16"/>
      <c r="J136" s="16"/>
      <c r="K136" s="16"/>
      <c r="L136" s="16"/>
      <c r="M136" s="16"/>
      <c r="N136" s="16"/>
      <c r="O136" s="16"/>
      <c r="P136" s="16"/>
      <c r="Q136" s="16"/>
      <c r="R136" s="17"/>
      <c r="S136" s="17"/>
      <c r="T136" s="20"/>
      <c r="U136" s="21"/>
      <c r="V136" s="21"/>
      <c r="W136" s="21"/>
      <c r="X136" s="19"/>
      <c r="Y136" s="16"/>
      <c r="Z136" s="20"/>
      <c r="AA136" s="20"/>
      <c r="AB136" s="22">
        <f t="shared" ref="AB136:AB199" si="2">+(((R136+S136+T136*(Q136/12)+(U136+Y136/12))))</f>
        <v>0</v>
      </c>
    </row>
    <row r="137" spans="1:28">
      <c r="A137" s="15">
        <v>131</v>
      </c>
      <c r="B137" s="15"/>
      <c r="C137" s="15" t="str">
        <f>+IFERROR(VLOOKUP(B137,'4. Lista de Puestos'!$A$1:$B$891,2,FALSE),"")</f>
        <v/>
      </c>
      <c r="D137" s="16"/>
      <c r="E137" s="16"/>
      <c r="F137" s="16"/>
      <c r="G137" s="16"/>
      <c r="H137" s="16"/>
      <c r="I137" s="16"/>
      <c r="J137" s="16"/>
      <c r="K137" s="16"/>
      <c r="L137" s="16"/>
      <c r="M137" s="16"/>
      <c r="N137" s="16"/>
      <c r="O137" s="16"/>
      <c r="P137" s="16"/>
      <c r="Q137" s="16"/>
      <c r="R137" s="17"/>
      <c r="S137" s="17"/>
      <c r="T137" s="20"/>
      <c r="U137" s="21"/>
      <c r="V137" s="21"/>
      <c r="W137" s="21"/>
      <c r="X137" s="19"/>
      <c r="Y137" s="16"/>
      <c r="Z137" s="20"/>
      <c r="AA137" s="20"/>
      <c r="AB137" s="22">
        <f t="shared" si="2"/>
        <v>0</v>
      </c>
    </row>
    <row r="138" spans="1:28">
      <c r="A138" s="15">
        <v>132</v>
      </c>
      <c r="B138" s="15"/>
      <c r="C138" s="15" t="str">
        <f>+IFERROR(VLOOKUP(B138,'4. Lista de Puestos'!$A$1:$B$891,2,FALSE),"")</f>
        <v/>
      </c>
      <c r="D138" s="16"/>
      <c r="E138" s="16"/>
      <c r="F138" s="16"/>
      <c r="G138" s="16"/>
      <c r="H138" s="16"/>
      <c r="I138" s="16"/>
      <c r="J138" s="16"/>
      <c r="K138" s="16"/>
      <c r="L138" s="16"/>
      <c r="M138" s="16"/>
      <c r="N138" s="16"/>
      <c r="O138" s="16"/>
      <c r="P138" s="16"/>
      <c r="Q138" s="16"/>
      <c r="R138" s="17"/>
      <c r="S138" s="17"/>
      <c r="T138" s="20"/>
      <c r="U138" s="21"/>
      <c r="V138" s="21"/>
      <c r="W138" s="21"/>
      <c r="X138" s="19"/>
      <c r="Y138" s="16"/>
      <c r="Z138" s="20"/>
      <c r="AA138" s="20"/>
      <c r="AB138" s="22">
        <f t="shared" si="2"/>
        <v>0</v>
      </c>
    </row>
    <row r="139" spans="1:28">
      <c r="A139" s="15">
        <v>133</v>
      </c>
      <c r="B139" s="15"/>
      <c r="C139" s="15" t="str">
        <f>+IFERROR(VLOOKUP(B139,'4. Lista de Puestos'!$A$1:$B$891,2,FALSE),"")</f>
        <v/>
      </c>
      <c r="D139" s="16"/>
      <c r="E139" s="16"/>
      <c r="F139" s="16"/>
      <c r="G139" s="16"/>
      <c r="H139" s="16"/>
      <c r="I139" s="16"/>
      <c r="J139" s="16"/>
      <c r="K139" s="16"/>
      <c r="L139" s="16"/>
      <c r="M139" s="16"/>
      <c r="N139" s="16"/>
      <c r="O139" s="16"/>
      <c r="P139" s="16"/>
      <c r="Q139" s="16"/>
      <c r="R139" s="17"/>
      <c r="S139" s="17"/>
      <c r="T139" s="20"/>
      <c r="U139" s="21"/>
      <c r="V139" s="21"/>
      <c r="W139" s="21"/>
      <c r="X139" s="19"/>
      <c r="Y139" s="16"/>
      <c r="Z139" s="20"/>
      <c r="AA139" s="20"/>
      <c r="AB139" s="22">
        <f t="shared" si="2"/>
        <v>0</v>
      </c>
    </row>
    <row r="140" spans="1:28">
      <c r="A140" s="15">
        <v>134</v>
      </c>
      <c r="B140" s="15"/>
      <c r="C140" s="15" t="str">
        <f>+IFERROR(VLOOKUP(B140,'4. Lista de Puestos'!$A$1:$B$891,2,FALSE),"")</f>
        <v/>
      </c>
      <c r="D140" s="16"/>
      <c r="E140" s="16"/>
      <c r="F140" s="16"/>
      <c r="G140" s="16"/>
      <c r="H140" s="16"/>
      <c r="I140" s="16"/>
      <c r="J140" s="16"/>
      <c r="K140" s="16"/>
      <c r="L140" s="16"/>
      <c r="M140" s="16"/>
      <c r="N140" s="16"/>
      <c r="O140" s="16"/>
      <c r="P140" s="16"/>
      <c r="Q140" s="16"/>
      <c r="R140" s="17"/>
      <c r="S140" s="17"/>
      <c r="T140" s="20"/>
      <c r="U140" s="21"/>
      <c r="V140" s="21"/>
      <c r="W140" s="21"/>
      <c r="X140" s="19"/>
      <c r="Y140" s="16"/>
      <c r="Z140" s="20"/>
      <c r="AA140" s="20"/>
      <c r="AB140" s="22">
        <f t="shared" si="2"/>
        <v>0</v>
      </c>
    </row>
    <row r="141" spans="1:28">
      <c r="A141" s="15">
        <v>135</v>
      </c>
      <c r="B141" s="15"/>
      <c r="C141" s="15" t="str">
        <f>+IFERROR(VLOOKUP(B141,'4. Lista de Puestos'!$A$1:$B$891,2,FALSE),"")</f>
        <v/>
      </c>
      <c r="D141" s="16"/>
      <c r="E141" s="16"/>
      <c r="F141" s="16"/>
      <c r="G141" s="16"/>
      <c r="H141" s="16"/>
      <c r="I141" s="16"/>
      <c r="J141" s="16"/>
      <c r="K141" s="16"/>
      <c r="L141" s="16"/>
      <c r="M141" s="16"/>
      <c r="N141" s="16"/>
      <c r="O141" s="16"/>
      <c r="P141" s="16"/>
      <c r="Q141" s="16"/>
      <c r="R141" s="17"/>
      <c r="S141" s="17"/>
      <c r="T141" s="20"/>
      <c r="U141" s="21"/>
      <c r="V141" s="21"/>
      <c r="W141" s="21"/>
      <c r="X141" s="19"/>
      <c r="Y141" s="16"/>
      <c r="Z141" s="20"/>
      <c r="AA141" s="20"/>
      <c r="AB141" s="22">
        <f t="shared" si="2"/>
        <v>0</v>
      </c>
    </row>
    <row r="142" spans="1:28">
      <c r="A142" s="15">
        <v>136</v>
      </c>
      <c r="B142" s="15"/>
      <c r="C142" s="15" t="str">
        <f>+IFERROR(VLOOKUP(B142,'4. Lista de Puestos'!$A$1:$B$891,2,FALSE),"")</f>
        <v/>
      </c>
      <c r="D142" s="16"/>
      <c r="E142" s="16"/>
      <c r="F142" s="16"/>
      <c r="G142" s="16"/>
      <c r="H142" s="16"/>
      <c r="I142" s="16"/>
      <c r="J142" s="16"/>
      <c r="K142" s="16"/>
      <c r="L142" s="16"/>
      <c r="M142" s="16"/>
      <c r="N142" s="16"/>
      <c r="O142" s="16"/>
      <c r="P142" s="16"/>
      <c r="Q142" s="16"/>
      <c r="R142" s="17"/>
      <c r="S142" s="17"/>
      <c r="T142" s="20"/>
      <c r="U142" s="21"/>
      <c r="V142" s="21"/>
      <c r="W142" s="21"/>
      <c r="X142" s="19"/>
      <c r="Y142" s="16"/>
      <c r="Z142" s="20"/>
      <c r="AA142" s="20"/>
      <c r="AB142" s="22">
        <f t="shared" si="2"/>
        <v>0</v>
      </c>
    </row>
    <row r="143" spans="1:28">
      <c r="A143" s="15">
        <v>137</v>
      </c>
      <c r="B143" s="15"/>
      <c r="C143" s="15" t="str">
        <f>+IFERROR(VLOOKUP(B143,'4. Lista de Puestos'!$A$1:$B$891,2,FALSE),"")</f>
        <v/>
      </c>
      <c r="D143" s="16"/>
      <c r="E143" s="16"/>
      <c r="F143" s="16"/>
      <c r="G143" s="16"/>
      <c r="H143" s="16"/>
      <c r="I143" s="16"/>
      <c r="J143" s="16"/>
      <c r="K143" s="16"/>
      <c r="L143" s="16"/>
      <c r="M143" s="16"/>
      <c r="N143" s="16"/>
      <c r="O143" s="16"/>
      <c r="P143" s="16"/>
      <c r="Q143" s="16"/>
      <c r="R143" s="17"/>
      <c r="S143" s="17"/>
      <c r="T143" s="20"/>
      <c r="U143" s="21"/>
      <c r="V143" s="21"/>
      <c r="W143" s="21"/>
      <c r="X143" s="19"/>
      <c r="Y143" s="16"/>
      <c r="Z143" s="20"/>
      <c r="AA143" s="20"/>
      <c r="AB143" s="22">
        <f t="shared" si="2"/>
        <v>0</v>
      </c>
    </row>
    <row r="144" spans="1:28">
      <c r="A144" s="15">
        <v>138</v>
      </c>
      <c r="B144" s="15"/>
      <c r="C144" s="15" t="str">
        <f>+IFERROR(VLOOKUP(B144,'4. Lista de Puestos'!$A$1:$B$891,2,FALSE),"")</f>
        <v/>
      </c>
      <c r="D144" s="16"/>
      <c r="E144" s="16"/>
      <c r="F144" s="16"/>
      <c r="G144" s="16"/>
      <c r="H144" s="16"/>
      <c r="I144" s="16"/>
      <c r="J144" s="16"/>
      <c r="K144" s="16"/>
      <c r="L144" s="16"/>
      <c r="M144" s="16"/>
      <c r="N144" s="16"/>
      <c r="O144" s="16"/>
      <c r="P144" s="16"/>
      <c r="Q144" s="16"/>
      <c r="R144" s="17"/>
      <c r="S144" s="17"/>
      <c r="T144" s="20"/>
      <c r="U144" s="21"/>
      <c r="V144" s="21"/>
      <c r="W144" s="21"/>
      <c r="X144" s="19"/>
      <c r="Y144" s="16"/>
      <c r="Z144" s="20"/>
      <c r="AA144" s="20"/>
      <c r="AB144" s="22">
        <f t="shared" si="2"/>
        <v>0</v>
      </c>
    </row>
    <row r="145" spans="1:28">
      <c r="A145" s="15">
        <v>139</v>
      </c>
      <c r="B145" s="15"/>
      <c r="C145" s="15" t="str">
        <f>+IFERROR(VLOOKUP(B145,'4. Lista de Puestos'!$A$1:$B$891,2,FALSE),"")</f>
        <v/>
      </c>
      <c r="D145" s="16"/>
      <c r="E145" s="16"/>
      <c r="F145" s="16"/>
      <c r="G145" s="16"/>
      <c r="H145" s="16"/>
      <c r="I145" s="16"/>
      <c r="J145" s="16"/>
      <c r="K145" s="16"/>
      <c r="L145" s="16"/>
      <c r="M145" s="16"/>
      <c r="N145" s="16"/>
      <c r="O145" s="16"/>
      <c r="P145" s="16"/>
      <c r="Q145" s="16"/>
      <c r="R145" s="17"/>
      <c r="S145" s="17"/>
      <c r="T145" s="20"/>
      <c r="U145" s="21"/>
      <c r="V145" s="21"/>
      <c r="W145" s="21"/>
      <c r="X145" s="19"/>
      <c r="Y145" s="16"/>
      <c r="Z145" s="20"/>
      <c r="AA145" s="20"/>
      <c r="AB145" s="22">
        <f t="shared" si="2"/>
        <v>0</v>
      </c>
    </row>
    <row r="146" spans="1:28">
      <c r="A146" s="15">
        <v>140</v>
      </c>
      <c r="B146" s="15"/>
      <c r="C146" s="15" t="str">
        <f>+IFERROR(VLOOKUP(B146,'4. Lista de Puestos'!$A$1:$B$891,2,FALSE),"")</f>
        <v/>
      </c>
      <c r="D146" s="16"/>
      <c r="E146" s="16"/>
      <c r="F146" s="16"/>
      <c r="G146" s="16"/>
      <c r="H146" s="16"/>
      <c r="I146" s="16"/>
      <c r="J146" s="16"/>
      <c r="K146" s="16"/>
      <c r="L146" s="16"/>
      <c r="M146" s="16"/>
      <c r="N146" s="16"/>
      <c r="O146" s="16"/>
      <c r="P146" s="16"/>
      <c r="Q146" s="16"/>
      <c r="R146" s="17"/>
      <c r="S146" s="17"/>
      <c r="T146" s="20"/>
      <c r="U146" s="21"/>
      <c r="V146" s="21"/>
      <c r="W146" s="21"/>
      <c r="X146" s="19"/>
      <c r="Y146" s="16"/>
      <c r="Z146" s="20"/>
      <c r="AA146" s="20"/>
      <c r="AB146" s="22">
        <f t="shared" si="2"/>
        <v>0</v>
      </c>
    </row>
    <row r="147" spans="1:28">
      <c r="A147" s="15">
        <v>141</v>
      </c>
      <c r="B147" s="15"/>
      <c r="C147" s="15" t="str">
        <f>+IFERROR(VLOOKUP(B147,'4. Lista de Puestos'!$A$1:$B$891,2,FALSE),"")</f>
        <v/>
      </c>
      <c r="D147" s="16"/>
      <c r="E147" s="16"/>
      <c r="F147" s="16"/>
      <c r="G147" s="16"/>
      <c r="H147" s="16"/>
      <c r="I147" s="16"/>
      <c r="J147" s="16"/>
      <c r="K147" s="16"/>
      <c r="L147" s="16"/>
      <c r="M147" s="16"/>
      <c r="N147" s="16"/>
      <c r="O147" s="16"/>
      <c r="P147" s="16"/>
      <c r="Q147" s="16"/>
      <c r="R147" s="17"/>
      <c r="S147" s="17"/>
      <c r="T147" s="20"/>
      <c r="U147" s="21"/>
      <c r="V147" s="21"/>
      <c r="W147" s="21"/>
      <c r="X147" s="19"/>
      <c r="Y147" s="16"/>
      <c r="Z147" s="20"/>
      <c r="AA147" s="20"/>
      <c r="AB147" s="22">
        <f t="shared" si="2"/>
        <v>0</v>
      </c>
    </row>
    <row r="148" spans="1:28">
      <c r="A148" s="15">
        <v>142</v>
      </c>
      <c r="B148" s="15"/>
      <c r="C148" s="15" t="str">
        <f>+IFERROR(VLOOKUP(B148,'4. Lista de Puestos'!$A$1:$B$891,2,FALSE),"")</f>
        <v/>
      </c>
      <c r="D148" s="16"/>
      <c r="E148" s="16"/>
      <c r="F148" s="16"/>
      <c r="G148" s="16"/>
      <c r="H148" s="16"/>
      <c r="I148" s="16"/>
      <c r="J148" s="16"/>
      <c r="K148" s="16"/>
      <c r="L148" s="16"/>
      <c r="M148" s="16"/>
      <c r="N148" s="16"/>
      <c r="O148" s="16"/>
      <c r="P148" s="16"/>
      <c r="Q148" s="16"/>
      <c r="R148" s="17"/>
      <c r="S148" s="17"/>
      <c r="T148" s="20"/>
      <c r="U148" s="21"/>
      <c r="V148" s="21"/>
      <c r="W148" s="21"/>
      <c r="X148" s="19"/>
      <c r="Y148" s="16"/>
      <c r="Z148" s="20"/>
      <c r="AA148" s="20"/>
      <c r="AB148" s="22">
        <f t="shared" si="2"/>
        <v>0</v>
      </c>
    </row>
    <row r="149" spans="1:28">
      <c r="A149" s="15">
        <v>143</v>
      </c>
      <c r="B149" s="15"/>
      <c r="C149" s="15" t="str">
        <f>+IFERROR(VLOOKUP(B149,'4. Lista de Puestos'!$A$1:$B$891,2,FALSE),"")</f>
        <v/>
      </c>
      <c r="D149" s="16"/>
      <c r="E149" s="16"/>
      <c r="F149" s="16"/>
      <c r="G149" s="16"/>
      <c r="H149" s="16"/>
      <c r="I149" s="16"/>
      <c r="J149" s="16"/>
      <c r="K149" s="16"/>
      <c r="L149" s="16"/>
      <c r="M149" s="16"/>
      <c r="N149" s="16"/>
      <c r="O149" s="16"/>
      <c r="P149" s="16"/>
      <c r="Q149" s="16"/>
      <c r="R149" s="17"/>
      <c r="S149" s="17"/>
      <c r="T149" s="20"/>
      <c r="U149" s="21"/>
      <c r="V149" s="21"/>
      <c r="W149" s="21"/>
      <c r="X149" s="19"/>
      <c r="Y149" s="16"/>
      <c r="Z149" s="20"/>
      <c r="AA149" s="20"/>
      <c r="AB149" s="22">
        <f t="shared" si="2"/>
        <v>0</v>
      </c>
    </row>
    <row r="150" spans="1:28">
      <c r="A150" s="15">
        <v>144</v>
      </c>
      <c r="B150" s="15"/>
      <c r="C150" s="15" t="str">
        <f>+IFERROR(VLOOKUP(B150,'4. Lista de Puestos'!$A$1:$B$891,2,FALSE),"")</f>
        <v/>
      </c>
      <c r="D150" s="16"/>
      <c r="E150" s="16"/>
      <c r="F150" s="16"/>
      <c r="G150" s="16"/>
      <c r="H150" s="16"/>
      <c r="I150" s="16"/>
      <c r="J150" s="16"/>
      <c r="K150" s="16"/>
      <c r="L150" s="16"/>
      <c r="M150" s="16"/>
      <c r="N150" s="16"/>
      <c r="O150" s="16"/>
      <c r="P150" s="16"/>
      <c r="Q150" s="16"/>
      <c r="R150" s="17"/>
      <c r="S150" s="17"/>
      <c r="T150" s="20"/>
      <c r="U150" s="21"/>
      <c r="V150" s="21"/>
      <c r="W150" s="21"/>
      <c r="X150" s="19"/>
      <c r="Y150" s="16"/>
      <c r="Z150" s="20"/>
      <c r="AA150" s="20"/>
      <c r="AB150" s="22">
        <f t="shared" si="2"/>
        <v>0</v>
      </c>
    </row>
    <row r="151" spans="1:28">
      <c r="A151" s="15">
        <v>145</v>
      </c>
      <c r="B151" s="15"/>
      <c r="C151" s="15" t="str">
        <f>+IFERROR(VLOOKUP(B151,'4. Lista de Puestos'!$A$1:$B$891,2,FALSE),"")</f>
        <v/>
      </c>
      <c r="D151" s="16"/>
      <c r="E151" s="16"/>
      <c r="F151" s="16"/>
      <c r="G151" s="16"/>
      <c r="H151" s="16"/>
      <c r="I151" s="16"/>
      <c r="J151" s="16"/>
      <c r="K151" s="16"/>
      <c r="L151" s="16"/>
      <c r="M151" s="16"/>
      <c r="N151" s="16"/>
      <c r="O151" s="16"/>
      <c r="P151" s="16"/>
      <c r="Q151" s="16"/>
      <c r="R151" s="17"/>
      <c r="S151" s="17"/>
      <c r="T151" s="20"/>
      <c r="U151" s="21"/>
      <c r="V151" s="21"/>
      <c r="W151" s="21"/>
      <c r="X151" s="19"/>
      <c r="Y151" s="16"/>
      <c r="Z151" s="20"/>
      <c r="AA151" s="20"/>
      <c r="AB151" s="22">
        <f t="shared" si="2"/>
        <v>0</v>
      </c>
    </row>
    <row r="152" spans="1:28">
      <c r="A152" s="15">
        <v>146</v>
      </c>
      <c r="B152" s="15"/>
      <c r="C152" s="15" t="str">
        <f>+IFERROR(VLOOKUP(B152,'4. Lista de Puestos'!$A$1:$B$891,2,FALSE),"")</f>
        <v/>
      </c>
      <c r="D152" s="16"/>
      <c r="E152" s="16"/>
      <c r="F152" s="16"/>
      <c r="G152" s="16"/>
      <c r="H152" s="16"/>
      <c r="I152" s="16"/>
      <c r="J152" s="16"/>
      <c r="K152" s="16"/>
      <c r="L152" s="16"/>
      <c r="M152" s="16"/>
      <c r="N152" s="16"/>
      <c r="O152" s="16"/>
      <c r="P152" s="16"/>
      <c r="Q152" s="16"/>
      <c r="R152" s="17"/>
      <c r="S152" s="17"/>
      <c r="T152" s="20"/>
      <c r="U152" s="21"/>
      <c r="V152" s="21"/>
      <c r="W152" s="21"/>
      <c r="X152" s="19"/>
      <c r="Y152" s="16"/>
      <c r="Z152" s="20"/>
      <c r="AA152" s="20"/>
      <c r="AB152" s="22">
        <f t="shared" si="2"/>
        <v>0</v>
      </c>
    </row>
    <row r="153" spans="1:28">
      <c r="A153" s="15">
        <v>147</v>
      </c>
      <c r="B153" s="15"/>
      <c r="C153" s="15" t="str">
        <f>+IFERROR(VLOOKUP(B153,'4. Lista de Puestos'!$A$1:$B$891,2,FALSE),"")</f>
        <v/>
      </c>
      <c r="D153" s="16"/>
      <c r="E153" s="16"/>
      <c r="F153" s="16"/>
      <c r="G153" s="16"/>
      <c r="H153" s="16"/>
      <c r="I153" s="16"/>
      <c r="J153" s="16"/>
      <c r="K153" s="16"/>
      <c r="L153" s="16"/>
      <c r="M153" s="16"/>
      <c r="N153" s="16"/>
      <c r="O153" s="16"/>
      <c r="P153" s="16"/>
      <c r="Q153" s="16"/>
      <c r="R153" s="17"/>
      <c r="S153" s="17"/>
      <c r="T153" s="20"/>
      <c r="U153" s="21"/>
      <c r="V153" s="21"/>
      <c r="W153" s="21"/>
      <c r="X153" s="19"/>
      <c r="Y153" s="16"/>
      <c r="Z153" s="20"/>
      <c r="AA153" s="20"/>
      <c r="AB153" s="22">
        <f t="shared" si="2"/>
        <v>0</v>
      </c>
    </row>
    <row r="154" spans="1:28">
      <c r="A154" s="15">
        <v>148</v>
      </c>
      <c r="B154" s="15"/>
      <c r="C154" s="15" t="str">
        <f>+IFERROR(VLOOKUP(B154,'4. Lista de Puestos'!$A$1:$B$891,2,FALSE),"")</f>
        <v/>
      </c>
      <c r="D154" s="16"/>
      <c r="E154" s="16"/>
      <c r="F154" s="16"/>
      <c r="G154" s="16"/>
      <c r="H154" s="16"/>
      <c r="I154" s="16"/>
      <c r="J154" s="16"/>
      <c r="K154" s="16"/>
      <c r="L154" s="16"/>
      <c r="M154" s="16"/>
      <c r="N154" s="16"/>
      <c r="O154" s="16"/>
      <c r="P154" s="16"/>
      <c r="Q154" s="16"/>
      <c r="R154" s="17"/>
      <c r="S154" s="17"/>
      <c r="T154" s="20"/>
      <c r="U154" s="21"/>
      <c r="V154" s="21"/>
      <c r="W154" s="21"/>
      <c r="X154" s="19"/>
      <c r="Y154" s="16"/>
      <c r="Z154" s="20"/>
      <c r="AA154" s="20"/>
      <c r="AB154" s="22">
        <f t="shared" si="2"/>
        <v>0</v>
      </c>
    </row>
    <row r="155" spans="1:28">
      <c r="A155" s="15">
        <v>149</v>
      </c>
      <c r="B155" s="15"/>
      <c r="C155" s="15" t="str">
        <f>+IFERROR(VLOOKUP(B155,'4. Lista de Puestos'!$A$1:$B$891,2,FALSE),"")</f>
        <v/>
      </c>
      <c r="D155" s="16"/>
      <c r="E155" s="16"/>
      <c r="F155" s="16"/>
      <c r="G155" s="16"/>
      <c r="H155" s="16"/>
      <c r="I155" s="16"/>
      <c r="J155" s="16"/>
      <c r="K155" s="16"/>
      <c r="L155" s="16"/>
      <c r="M155" s="16"/>
      <c r="N155" s="16"/>
      <c r="O155" s="16"/>
      <c r="P155" s="16"/>
      <c r="Q155" s="16"/>
      <c r="R155" s="17"/>
      <c r="S155" s="17"/>
      <c r="T155" s="20"/>
      <c r="U155" s="21"/>
      <c r="V155" s="21"/>
      <c r="W155" s="21"/>
      <c r="X155" s="19"/>
      <c r="Y155" s="16"/>
      <c r="Z155" s="20"/>
      <c r="AA155" s="20"/>
      <c r="AB155" s="22">
        <f t="shared" si="2"/>
        <v>0</v>
      </c>
    </row>
    <row r="156" spans="1:28">
      <c r="A156" s="15">
        <v>150</v>
      </c>
      <c r="B156" s="15"/>
      <c r="C156" s="15" t="str">
        <f>+IFERROR(VLOOKUP(B156,'4. Lista de Puestos'!$A$1:$B$891,2,FALSE),"")</f>
        <v/>
      </c>
      <c r="D156" s="16"/>
      <c r="E156" s="16"/>
      <c r="F156" s="16"/>
      <c r="G156" s="16"/>
      <c r="H156" s="16"/>
      <c r="I156" s="16"/>
      <c r="J156" s="16"/>
      <c r="K156" s="16"/>
      <c r="L156" s="16"/>
      <c r="M156" s="16"/>
      <c r="N156" s="16"/>
      <c r="O156" s="16"/>
      <c r="P156" s="16"/>
      <c r="Q156" s="16"/>
      <c r="R156" s="17"/>
      <c r="S156" s="17"/>
      <c r="T156" s="20"/>
      <c r="U156" s="21"/>
      <c r="V156" s="21"/>
      <c r="W156" s="21"/>
      <c r="X156" s="19"/>
      <c r="Y156" s="16"/>
      <c r="Z156" s="20"/>
      <c r="AA156" s="20"/>
      <c r="AB156" s="22">
        <f t="shared" si="2"/>
        <v>0</v>
      </c>
    </row>
    <row r="157" spans="1:28">
      <c r="A157" s="15">
        <v>151</v>
      </c>
      <c r="B157" s="15"/>
      <c r="C157" s="15" t="str">
        <f>+IFERROR(VLOOKUP(B157,'4. Lista de Puestos'!$A$1:$B$891,2,FALSE),"")</f>
        <v/>
      </c>
      <c r="D157" s="16"/>
      <c r="E157" s="16"/>
      <c r="F157" s="16"/>
      <c r="G157" s="16"/>
      <c r="H157" s="16"/>
      <c r="I157" s="16"/>
      <c r="J157" s="16"/>
      <c r="K157" s="16"/>
      <c r="L157" s="16"/>
      <c r="M157" s="16"/>
      <c r="N157" s="16"/>
      <c r="O157" s="16"/>
      <c r="P157" s="16"/>
      <c r="Q157" s="16"/>
      <c r="R157" s="17"/>
      <c r="S157" s="17"/>
      <c r="T157" s="20"/>
      <c r="U157" s="21"/>
      <c r="V157" s="21"/>
      <c r="W157" s="21"/>
      <c r="X157" s="19"/>
      <c r="Y157" s="16"/>
      <c r="Z157" s="20"/>
      <c r="AA157" s="20"/>
      <c r="AB157" s="22">
        <f t="shared" si="2"/>
        <v>0</v>
      </c>
    </row>
    <row r="158" spans="1:28">
      <c r="A158" s="15">
        <v>152</v>
      </c>
      <c r="B158" s="15"/>
      <c r="C158" s="15" t="str">
        <f>+IFERROR(VLOOKUP(B158,'4. Lista de Puestos'!$A$1:$B$891,2,FALSE),"")</f>
        <v/>
      </c>
      <c r="D158" s="16"/>
      <c r="E158" s="16"/>
      <c r="F158" s="16"/>
      <c r="G158" s="16"/>
      <c r="H158" s="16"/>
      <c r="I158" s="16"/>
      <c r="J158" s="16"/>
      <c r="K158" s="16"/>
      <c r="L158" s="16"/>
      <c r="M158" s="16"/>
      <c r="N158" s="16"/>
      <c r="O158" s="16"/>
      <c r="P158" s="16"/>
      <c r="Q158" s="16"/>
      <c r="R158" s="17"/>
      <c r="S158" s="17"/>
      <c r="T158" s="20"/>
      <c r="U158" s="21"/>
      <c r="V158" s="21"/>
      <c r="W158" s="21"/>
      <c r="X158" s="19"/>
      <c r="Y158" s="16"/>
      <c r="Z158" s="20"/>
      <c r="AA158" s="20"/>
      <c r="AB158" s="22">
        <f t="shared" si="2"/>
        <v>0</v>
      </c>
    </row>
    <row r="159" spans="1:28">
      <c r="A159" s="15">
        <v>153</v>
      </c>
      <c r="B159" s="15"/>
      <c r="C159" s="15" t="str">
        <f>+IFERROR(VLOOKUP(B159,'4. Lista de Puestos'!$A$1:$B$891,2,FALSE),"")</f>
        <v/>
      </c>
      <c r="D159" s="16"/>
      <c r="E159" s="16"/>
      <c r="F159" s="16"/>
      <c r="G159" s="16"/>
      <c r="H159" s="16"/>
      <c r="I159" s="16"/>
      <c r="J159" s="16"/>
      <c r="K159" s="16"/>
      <c r="L159" s="16"/>
      <c r="M159" s="16"/>
      <c r="N159" s="16"/>
      <c r="O159" s="16"/>
      <c r="P159" s="16"/>
      <c r="Q159" s="16"/>
      <c r="R159" s="17"/>
      <c r="S159" s="17"/>
      <c r="T159" s="20"/>
      <c r="U159" s="21"/>
      <c r="V159" s="21"/>
      <c r="W159" s="21"/>
      <c r="X159" s="19"/>
      <c r="Y159" s="16"/>
      <c r="Z159" s="20"/>
      <c r="AA159" s="20"/>
      <c r="AB159" s="22">
        <f t="shared" si="2"/>
        <v>0</v>
      </c>
    </row>
    <row r="160" spans="1:28">
      <c r="A160" s="15">
        <v>154</v>
      </c>
      <c r="B160" s="15"/>
      <c r="C160" s="15" t="str">
        <f>+IFERROR(VLOOKUP(B160,'4. Lista de Puestos'!$A$1:$B$891,2,FALSE),"")</f>
        <v/>
      </c>
      <c r="D160" s="16"/>
      <c r="E160" s="16"/>
      <c r="F160" s="16"/>
      <c r="G160" s="16"/>
      <c r="H160" s="16"/>
      <c r="I160" s="16"/>
      <c r="J160" s="16"/>
      <c r="K160" s="16"/>
      <c r="L160" s="16"/>
      <c r="M160" s="16"/>
      <c r="N160" s="16"/>
      <c r="O160" s="16"/>
      <c r="P160" s="16"/>
      <c r="Q160" s="16"/>
      <c r="R160" s="17"/>
      <c r="S160" s="17"/>
      <c r="T160" s="20"/>
      <c r="U160" s="21"/>
      <c r="V160" s="21"/>
      <c r="W160" s="21"/>
      <c r="X160" s="19"/>
      <c r="Y160" s="16"/>
      <c r="Z160" s="20"/>
      <c r="AA160" s="20"/>
      <c r="AB160" s="22">
        <f t="shared" si="2"/>
        <v>0</v>
      </c>
    </row>
    <row r="161" spans="1:28">
      <c r="A161" s="15">
        <v>155</v>
      </c>
      <c r="B161" s="15"/>
      <c r="C161" s="15" t="str">
        <f>+IFERROR(VLOOKUP(B161,'4. Lista de Puestos'!$A$1:$B$891,2,FALSE),"")</f>
        <v/>
      </c>
      <c r="D161" s="16"/>
      <c r="E161" s="16"/>
      <c r="F161" s="16"/>
      <c r="G161" s="16"/>
      <c r="H161" s="16"/>
      <c r="I161" s="16"/>
      <c r="J161" s="16"/>
      <c r="K161" s="16"/>
      <c r="L161" s="16"/>
      <c r="M161" s="16"/>
      <c r="N161" s="16"/>
      <c r="O161" s="16"/>
      <c r="P161" s="16"/>
      <c r="Q161" s="16"/>
      <c r="R161" s="17"/>
      <c r="S161" s="17"/>
      <c r="T161" s="20"/>
      <c r="U161" s="21"/>
      <c r="V161" s="21"/>
      <c r="W161" s="21"/>
      <c r="X161" s="19"/>
      <c r="Y161" s="16"/>
      <c r="Z161" s="20"/>
      <c r="AA161" s="20"/>
      <c r="AB161" s="22">
        <f t="shared" si="2"/>
        <v>0</v>
      </c>
    </row>
    <row r="162" spans="1:28">
      <c r="A162" s="15">
        <v>156</v>
      </c>
      <c r="B162" s="15"/>
      <c r="C162" s="15" t="str">
        <f>+IFERROR(VLOOKUP(B162,'4. Lista de Puestos'!$A$1:$B$891,2,FALSE),"")</f>
        <v/>
      </c>
      <c r="D162" s="16"/>
      <c r="E162" s="16"/>
      <c r="F162" s="16"/>
      <c r="G162" s="16"/>
      <c r="H162" s="16"/>
      <c r="I162" s="16"/>
      <c r="J162" s="16"/>
      <c r="K162" s="16"/>
      <c r="L162" s="16"/>
      <c r="M162" s="16"/>
      <c r="N162" s="16"/>
      <c r="O162" s="16"/>
      <c r="P162" s="16"/>
      <c r="Q162" s="16"/>
      <c r="R162" s="17"/>
      <c r="S162" s="17"/>
      <c r="T162" s="20"/>
      <c r="U162" s="21"/>
      <c r="V162" s="21"/>
      <c r="W162" s="21"/>
      <c r="X162" s="19"/>
      <c r="Y162" s="16"/>
      <c r="Z162" s="20"/>
      <c r="AA162" s="20"/>
      <c r="AB162" s="22">
        <f t="shared" si="2"/>
        <v>0</v>
      </c>
    </row>
    <row r="163" spans="1:28">
      <c r="A163" s="15">
        <v>157</v>
      </c>
      <c r="B163" s="15"/>
      <c r="C163" s="15" t="str">
        <f>+IFERROR(VLOOKUP(B163,'4. Lista de Puestos'!$A$1:$B$891,2,FALSE),"")</f>
        <v/>
      </c>
      <c r="D163" s="16"/>
      <c r="E163" s="16"/>
      <c r="F163" s="16"/>
      <c r="G163" s="16"/>
      <c r="H163" s="16"/>
      <c r="I163" s="16"/>
      <c r="J163" s="16"/>
      <c r="K163" s="16"/>
      <c r="L163" s="16"/>
      <c r="M163" s="16"/>
      <c r="N163" s="16"/>
      <c r="O163" s="16"/>
      <c r="P163" s="16"/>
      <c r="Q163" s="16"/>
      <c r="R163" s="17"/>
      <c r="S163" s="17"/>
      <c r="T163" s="20"/>
      <c r="U163" s="21"/>
      <c r="V163" s="21"/>
      <c r="W163" s="21"/>
      <c r="X163" s="19"/>
      <c r="Y163" s="16"/>
      <c r="Z163" s="20"/>
      <c r="AA163" s="20"/>
      <c r="AB163" s="22">
        <f t="shared" si="2"/>
        <v>0</v>
      </c>
    </row>
    <row r="164" spans="1:28">
      <c r="A164" s="15">
        <v>158</v>
      </c>
      <c r="B164" s="15"/>
      <c r="C164" s="15" t="str">
        <f>+IFERROR(VLOOKUP(B164,'4. Lista de Puestos'!$A$1:$B$891,2,FALSE),"")</f>
        <v/>
      </c>
      <c r="D164" s="16"/>
      <c r="E164" s="16"/>
      <c r="F164" s="16"/>
      <c r="G164" s="16"/>
      <c r="H164" s="16"/>
      <c r="I164" s="16"/>
      <c r="J164" s="16"/>
      <c r="K164" s="16"/>
      <c r="L164" s="16"/>
      <c r="M164" s="16"/>
      <c r="N164" s="16"/>
      <c r="O164" s="16"/>
      <c r="P164" s="16"/>
      <c r="Q164" s="16"/>
      <c r="R164" s="17"/>
      <c r="S164" s="17"/>
      <c r="T164" s="20"/>
      <c r="U164" s="21"/>
      <c r="V164" s="21"/>
      <c r="W164" s="21"/>
      <c r="X164" s="19"/>
      <c r="Y164" s="16"/>
      <c r="Z164" s="20"/>
      <c r="AA164" s="20"/>
      <c r="AB164" s="22">
        <f t="shared" si="2"/>
        <v>0</v>
      </c>
    </row>
    <row r="165" spans="1:28">
      <c r="A165" s="15">
        <v>159</v>
      </c>
      <c r="B165" s="15"/>
      <c r="C165" s="15" t="str">
        <f>+IFERROR(VLOOKUP(B165,'4. Lista de Puestos'!$A$1:$B$891,2,FALSE),"")</f>
        <v/>
      </c>
      <c r="D165" s="16"/>
      <c r="E165" s="16"/>
      <c r="F165" s="16"/>
      <c r="G165" s="16"/>
      <c r="H165" s="16"/>
      <c r="I165" s="16"/>
      <c r="J165" s="16"/>
      <c r="K165" s="16"/>
      <c r="L165" s="16"/>
      <c r="M165" s="16"/>
      <c r="N165" s="16"/>
      <c r="O165" s="16"/>
      <c r="P165" s="16"/>
      <c r="Q165" s="16"/>
      <c r="R165" s="17"/>
      <c r="S165" s="17"/>
      <c r="T165" s="20"/>
      <c r="U165" s="21"/>
      <c r="V165" s="21"/>
      <c r="W165" s="21"/>
      <c r="X165" s="19"/>
      <c r="Y165" s="16"/>
      <c r="Z165" s="20"/>
      <c r="AA165" s="20"/>
      <c r="AB165" s="22">
        <f t="shared" si="2"/>
        <v>0</v>
      </c>
    </row>
    <row r="166" spans="1:28">
      <c r="A166" s="15">
        <v>160</v>
      </c>
      <c r="B166" s="15"/>
      <c r="C166" s="15" t="str">
        <f>+IFERROR(VLOOKUP(B166,'4. Lista de Puestos'!$A$1:$B$891,2,FALSE),"")</f>
        <v/>
      </c>
      <c r="D166" s="16"/>
      <c r="E166" s="16"/>
      <c r="F166" s="16"/>
      <c r="G166" s="16"/>
      <c r="H166" s="16"/>
      <c r="I166" s="16"/>
      <c r="J166" s="16"/>
      <c r="K166" s="16"/>
      <c r="L166" s="16"/>
      <c r="M166" s="16"/>
      <c r="N166" s="16"/>
      <c r="O166" s="16"/>
      <c r="P166" s="16"/>
      <c r="Q166" s="16"/>
      <c r="R166" s="17"/>
      <c r="S166" s="17"/>
      <c r="T166" s="20"/>
      <c r="U166" s="21"/>
      <c r="V166" s="21"/>
      <c r="W166" s="21"/>
      <c r="X166" s="19"/>
      <c r="Y166" s="16"/>
      <c r="Z166" s="20"/>
      <c r="AA166" s="20"/>
      <c r="AB166" s="22">
        <f t="shared" si="2"/>
        <v>0</v>
      </c>
    </row>
    <row r="167" spans="1:28">
      <c r="A167" s="15">
        <v>161</v>
      </c>
      <c r="B167" s="15"/>
      <c r="C167" s="15" t="str">
        <f>+IFERROR(VLOOKUP(B167,'4. Lista de Puestos'!$A$1:$B$891,2,FALSE),"")</f>
        <v/>
      </c>
      <c r="D167" s="16"/>
      <c r="E167" s="16"/>
      <c r="F167" s="16"/>
      <c r="G167" s="16"/>
      <c r="H167" s="16"/>
      <c r="I167" s="16"/>
      <c r="J167" s="16"/>
      <c r="K167" s="16"/>
      <c r="L167" s="16"/>
      <c r="M167" s="16"/>
      <c r="N167" s="16"/>
      <c r="O167" s="16"/>
      <c r="P167" s="16"/>
      <c r="Q167" s="16"/>
      <c r="R167" s="17"/>
      <c r="S167" s="17"/>
      <c r="T167" s="20"/>
      <c r="U167" s="21"/>
      <c r="V167" s="21"/>
      <c r="W167" s="21"/>
      <c r="X167" s="19"/>
      <c r="Y167" s="16"/>
      <c r="Z167" s="20"/>
      <c r="AA167" s="20"/>
      <c r="AB167" s="22">
        <f t="shared" si="2"/>
        <v>0</v>
      </c>
    </row>
    <row r="168" spans="1:28">
      <c r="A168" s="15">
        <v>162</v>
      </c>
      <c r="B168" s="15"/>
      <c r="C168" s="15" t="str">
        <f>+IFERROR(VLOOKUP(B168,'4. Lista de Puestos'!$A$1:$B$891,2,FALSE),"")</f>
        <v/>
      </c>
      <c r="D168" s="16"/>
      <c r="E168" s="16"/>
      <c r="F168" s="16"/>
      <c r="G168" s="16"/>
      <c r="H168" s="16"/>
      <c r="I168" s="16"/>
      <c r="J168" s="16"/>
      <c r="K168" s="16"/>
      <c r="L168" s="16"/>
      <c r="M168" s="16"/>
      <c r="N168" s="16"/>
      <c r="O168" s="16"/>
      <c r="P168" s="16"/>
      <c r="Q168" s="16"/>
      <c r="R168" s="17"/>
      <c r="S168" s="17"/>
      <c r="T168" s="20"/>
      <c r="U168" s="21"/>
      <c r="V168" s="21"/>
      <c r="W168" s="21"/>
      <c r="X168" s="19"/>
      <c r="Y168" s="16"/>
      <c r="Z168" s="20"/>
      <c r="AA168" s="20"/>
      <c r="AB168" s="22">
        <f t="shared" si="2"/>
        <v>0</v>
      </c>
    </row>
    <row r="169" spans="1:28">
      <c r="A169" s="15">
        <v>163</v>
      </c>
      <c r="B169" s="15"/>
      <c r="C169" s="15" t="str">
        <f>+IFERROR(VLOOKUP(B169,'4. Lista de Puestos'!$A$1:$B$891,2,FALSE),"")</f>
        <v/>
      </c>
      <c r="D169" s="16"/>
      <c r="E169" s="16"/>
      <c r="F169" s="16"/>
      <c r="G169" s="16"/>
      <c r="H169" s="16"/>
      <c r="I169" s="16"/>
      <c r="J169" s="16"/>
      <c r="K169" s="16"/>
      <c r="L169" s="16"/>
      <c r="M169" s="16"/>
      <c r="N169" s="16"/>
      <c r="O169" s="16"/>
      <c r="P169" s="16"/>
      <c r="Q169" s="16"/>
      <c r="R169" s="17"/>
      <c r="S169" s="17"/>
      <c r="T169" s="20"/>
      <c r="U169" s="21"/>
      <c r="V169" s="21"/>
      <c r="W169" s="21"/>
      <c r="X169" s="19"/>
      <c r="Y169" s="16"/>
      <c r="Z169" s="20"/>
      <c r="AA169" s="20"/>
      <c r="AB169" s="22">
        <f t="shared" si="2"/>
        <v>0</v>
      </c>
    </row>
    <row r="170" spans="1:28">
      <c r="A170" s="15">
        <v>164</v>
      </c>
      <c r="B170" s="15"/>
      <c r="C170" s="15" t="str">
        <f>+IFERROR(VLOOKUP(B170,'4. Lista de Puestos'!$A$1:$B$891,2,FALSE),"")</f>
        <v/>
      </c>
      <c r="D170" s="16"/>
      <c r="E170" s="16"/>
      <c r="F170" s="16"/>
      <c r="G170" s="16"/>
      <c r="H170" s="16"/>
      <c r="I170" s="16"/>
      <c r="J170" s="16"/>
      <c r="K170" s="16"/>
      <c r="L170" s="16"/>
      <c r="M170" s="16"/>
      <c r="N170" s="16"/>
      <c r="O170" s="16"/>
      <c r="P170" s="16"/>
      <c r="Q170" s="16"/>
      <c r="R170" s="17"/>
      <c r="S170" s="17"/>
      <c r="T170" s="20"/>
      <c r="U170" s="21"/>
      <c r="V170" s="21"/>
      <c r="W170" s="21"/>
      <c r="X170" s="19"/>
      <c r="Y170" s="16"/>
      <c r="Z170" s="20"/>
      <c r="AA170" s="20"/>
      <c r="AB170" s="22">
        <f t="shared" si="2"/>
        <v>0</v>
      </c>
    </row>
    <row r="171" spans="1:28">
      <c r="A171" s="15">
        <v>165</v>
      </c>
      <c r="B171" s="15"/>
      <c r="C171" s="15" t="str">
        <f>+IFERROR(VLOOKUP(B171,'4. Lista de Puestos'!$A$1:$B$891,2,FALSE),"")</f>
        <v/>
      </c>
      <c r="D171" s="16"/>
      <c r="E171" s="16"/>
      <c r="F171" s="16"/>
      <c r="G171" s="16"/>
      <c r="H171" s="16"/>
      <c r="I171" s="16"/>
      <c r="J171" s="16"/>
      <c r="K171" s="16"/>
      <c r="L171" s="16"/>
      <c r="M171" s="16"/>
      <c r="N171" s="16"/>
      <c r="O171" s="16"/>
      <c r="P171" s="16"/>
      <c r="Q171" s="16"/>
      <c r="R171" s="17"/>
      <c r="S171" s="17"/>
      <c r="T171" s="20"/>
      <c r="U171" s="21"/>
      <c r="V171" s="21"/>
      <c r="W171" s="21"/>
      <c r="X171" s="19"/>
      <c r="Y171" s="16"/>
      <c r="Z171" s="20"/>
      <c r="AA171" s="20"/>
      <c r="AB171" s="22">
        <f t="shared" si="2"/>
        <v>0</v>
      </c>
    </row>
    <row r="172" spans="1:28">
      <c r="A172" s="15">
        <v>166</v>
      </c>
      <c r="B172" s="15"/>
      <c r="C172" s="15" t="str">
        <f>+IFERROR(VLOOKUP(B172,'4. Lista de Puestos'!$A$1:$B$891,2,FALSE),"")</f>
        <v/>
      </c>
      <c r="D172" s="16"/>
      <c r="E172" s="16"/>
      <c r="F172" s="16"/>
      <c r="G172" s="16"/>
      <c r="H172" s="16"/>
      <c r="I172" s="16"/>
      <c r="J172" s="16"/>
      <c r="K172" s="16"/>
      <c r="L172" s="16"/>
      <c r="M172" s="16"/>
      <c r="N172" s="16"/>
      <c r="O172" s="16"/>
      <c r="P172" s="16"/>
      <c r="Q172" s="16"/>
      <c r="R172" s="17"/>
      <c r="S172" s="17"/>
      <c r="T172" s="20"/>
      <c r="U172" s="21"/>
      <c r="V172" s="21"/>
      <c r="W172" s="21"/>
      <c r="X172" s="19"/>
      <c r="Y172" s="16"/>
      <c r="Z172" s="20"/>
      <c r="AA172" s="20"/>
      <c r="AB172" s="22">
        <f t="shared" si="2"/>
        <v>0</v>
      </c>
    </row>
    <row r="173" spans="1:28">
      <c r="A173" s="15">
        <v>167</v>
      </c>
      <c r="B173" s="15"/>
      <c r="C173" s="15" t="str">
        <f>+IFERROR(VLOOKUP(B173,'4. Lista de Puestos'!$A$1:$B$891,2,FALSE),"")</f>
        <v/>
      </c>
      <c r="D173" s="16"/>
      <c r="E173" s="16"/>
      <c r="F173" s="16"/>
      <c r="G173" s="16"/>
      <c r="H173" s="16"/>
      <c r="I173" s="16"/>
      <c r="J173" s="16"/>
      <c r="K173" s="16"/>
      <c r="L173" s="16"/>
      <c r="M173" s="16"/>
      <c r="N173" s="16"/>
      <c r="O173" s="16"/>
      <c r="P173" s="16"/>
      <c r="Q173" s="16"/>
      <c r="R173" s="17"/>
      <c r="S173" s="17"/>
      <c r="T173" s="20"/>
      <c r="U173" s="21"/>
      <c r="V173" s="21"/>
      <c r="W173" s="21"/>
      <c r="X173" s="19"/>
      <c r="Y173" s="16"/>
      <c r="Z173" s="20"/>
      <c r="AA173" s="20"/>
      <c r="AB173" s="22">
        <f t="shared" si="2"/>
        <v>0</v>
      </c>
    </row>
    <row r="174" spans="1:28">
      <c r="A174" s="15">
        <v>168</v>
      </c>
      <c r="B174" s="15"/>
      <c r="C174" s="15" t="str">
        <f>+IFERROR(VLOOKUP(B174,'4. Lista de Puestos'!$A$1:$B$891,2,FALSE),"")</f>
        <v/>
      </c>
      <c r="D174" s="16"/>
      <c r="E174" s="16"/>
      <c r="F174" s="16"/>
      <c r="G174" s="16"/>
      <c r="H174" s="16"/>
      <c r="I174" s="16"/>
      <c r="J174" s="16"/>
      <c r="K174" s="16"/>
      <c r="L174" s="16"/>
      <c r="M174" s="16"/>
      <c r="N174" s="16"/>
      <c r="O174" s="16"/>
      <c r="P174" s="16"/>
      <c r="Q174" s="16"/>
      <c r="R174" s="17"/>
      <c r="S174" s="17"/>
      <c r="T174" s="20"/>
      <c r="U174" s="21"/>
      <c r="V174" s="21"/>
      <c r="W174" s="21"/>
      <c r="X174" s="19"/>
      <c r="Y174" s="16"/>
      <c r="Z174" s="20"/>
      <c r="AA174" s="20"/>
      <c r="AB174" s="22">
        <f t="shared" si="2"/>
        <v>0</v>
      </c>
    </row>
    <row r="175" spans="1:28">
      <c r="A175" s="15">
        <v>169</v>
      </c>
      <c r="B175" s="15"/>
      <c r="C175" s="15" t="str">
        <f>+IFERROR(VLOOKUP(B175,'4. Lista de Puestos'!$A$1:$B$891,2,FALSE),"")</f>
        <v/>
      </c>
      <c r="D175" s="16"/>
      <c r="E175" s="16"/>
      <c r="F175" s="16"/>
      <c r="G175" s="16"/>
      <c r="H175" s="16"/>
      <c r="I175" s="16"/>
      <c r="J175" s="16"/>
      <c r="K175" s="16"/>
      <c r="L175" s="16"/>
      <c r="M175" s="16"/>
      <c r="N175" s="16"/>
      <c r="O175" s="16"/>
      <c r="P175" s="16"/>
      <c r="Q175" s="16"/>
      <c r="R175" s="17"/>
      <c r="S175" s="17"/>
      <c r="T175" s="20"/>
      <c r="U175" s="21"/>
      <c r="V175" s="21"/>
      <c r="W175" s="21"/>
      <c r="X175" s="19"/>
      <c r="Y175" s="16"/>
      <c r="Z175" s="20"/>
      <c r="AA175" s="20"/>
      <c r="AB175" s="22">
        <f t="shared" si="2"/>
        <v>0</v>
      </c>
    </row>
    <row r="176" spans="1:28">
      <c r="A176" s="15">
        <v>170</v>
      </c>
      <c r="B176" s="15"/>
      <c r="C176" s="15" t="str">
        <f>+IFERROR(VLOOKUP(B176,'4. Lista de Puestos'!$A$1:$B$891,2,FALSE),"")</f>
        <v/>
      </c>
      <c r="D176" s="16"/>
      <c r="E176" s="16"/>
      <c r="F176" s="16"/>
      <c r="G176" s="16"/>
      <c r="H176" s="16"/>
      <c r="I176" s="16"/>
      <c r="J176" s="16"/>
      <c r="K176" s="16"/>
      <c r="L176" s="16"/>
      <c r="M176" s="16"/>
      <c r="N176" s="16"/>
      <c r="O176" s="16"/>
      <c r="P176" s="16"/>
      <c r="Q176" s="16"/>
      <c r="R176" s="17"/>
      <c r="S176" s="17"/>
      <c r="T176" s="20"/>
      <c r="U176" s="21"/>
      <c r="V176" s="21"/>
      <c r="W176" s="21"/>
      <c r="X176" s="19"/>
      <c r="Y176" s="16"/>
      <c r="Z176" s="20"/>
      <c r="AA176" s="20"/>
      <c r="AB176" s="22">
        <f t="shared" si="2"/>
        <v>0</v>
      </c>
    </row>
    <row r="177" spans="1:28">
      <c r="A177" s="15">
        <v>171</v>
      </c>
      <c r="B177" s="15"/>
      <c r="C177" s="15" t="str">
        <f>+IFERROR(VLOOKUP(B177,'4. Lista de Puestos'!$A$1:$B$891,2,FALSE),"")</f>
        <v/>
      </c>
      <c r="D177" s="16"/>
      <c r="E177" s="16"/>
      <c r="F177" s="16"/>
      <c r="G177" s="16"/>
      <c r="H177" s="16"/>
      <c r="I177" s="16"/>
      <c r="J177" s="16"/>
      <c r="K177" s="16"/>
      <c r="L177" s="16"/>
      <c r="M177" s="16"/>
      <c r="N177" s="16"/>
      <c r="O177" s="16"/>
      <c r="P177" s="16"/>
      <c r="Q177" s="16"/>
      <c r="R177" s="17"/>
      <c r="S177" s="17"/>
      <c r="T177" s="20"/>
      <c r="U177" s="21"/>
      <c r="V177" s="21"/>
      <c r="W177" s="21"/>
      <c r="X177" s="19"/>
      <c r="Y177" s="16"/>
      <c r="Z177" s="20"/>
      <c r="AA177" s="20"/>
      <c r="AB177" s="22">
        <f t="shared" si="2"/>
        <v>0</v>
      </c>
    </row>
    <row r="178" spans="1:28">
      <c r="A178" s="15">
        <v>172</v>
      </c>
      <c r="B178" s="15"/>
      <c r="C178" s="15" t="str">
        <f>+IFERROR(VLOOKUP(B178,'4. Lista de Puestos'!$A$1:$B$891,2,FALSE),"")</f>
        <v/>
      </c>
      <c r="D178" s="16"/>
      <c r="E178" s="16"/>
      <c r="F178" s="16"/>
      <c r="G178" s="16"/>
      <c r="H178" s="16"/>
      <c r="I178" s="16"/>
      <c r="J178" s="16"/>
      <c r="K178" s="16"/>
      <c r="L178" s="16"/>
      <c r="M178" s="16"/>
      <c r="N178" s="16"/>
      <c r="O178" s="16"/>
      <c r="P178" s="16"/>
      <c r="Q178" s="16"/>
      <c r="R178" s="17"/>
      <c r="S178" s="17"/>
      <c r="T178" s="20"/>
      <c r="U178" s="21"/>
      <c r="V178" s="21"/>
      <c r="W178" s="21"/>
      <c r="X178" s="19"/>
      <c r="Y178" s="16"/>
      <c r="Z178" s="20"/>
      <c r="AA178" s="20"/>
      <c r="AB178" s="22">
        <f t="shared" si="2"/>
        <v>0</v>
      </c>
    </row>
    <row r="179" spans="1:28">
      <c r="A179" s="15">
        <v>173</v>
      </c>
      <c r="B179" s="15"/>
      <c r="C179" s="15" t="str">
        <f>+IFERROR(VLOOKUP(B179,'4. Lista de Puestos'!$A$1:$B$891,2,FALSE),"")</f>
        <v/>
      </c>
      <c r="D179" s="16"/>
      <c r="E179" s="16"/>
      <c r="F179" s="16"/>
      <c r="G179" s="16"/>
      <c r="H179" s="16"/>
      <c r="I179" s="16"/>
      <c r="J179" s="16"/>
      <c r="K179" s="16"/>
      <c r="L179" s="16"/>
      <c r="M179" s="16"/>
      <c r="N179" s="16"/>
      <c r="O179" s="16"/>
      <c r="P179" s="16"/>
      <c r="Q179" s="16"/>
      <c r="R179" s="17"/>
      <c r="S179" s="17"/>
      <c r="T179" s="20"/>
      <c r="U179" s="21"/>
      <c r="V179" s="21"/>
      <c r="W179" s="21"/>
      <c r="X179" s="19"/>
      <c r="Y179" s="16"/>
      <c r="Z179" s="20"/>
      <c r="AA179" s="20"/>
      <c r="AB179" s="22">
        <f t="shared" si="2"/>
        <v>0</v>
      </c>
    </row>
    <row r="180" spans="1:28">
      <c r="A180" s="15">
        <v>174</v>
      </c>
      <c r="B180" s="15"/>
      <c r="C180" s="15" t="str">
        <f>+IFERROR(VLOOKUP(B180,'4. Lista de Puestos'!$A$1:$B$891,2,FALSE),"")</f>
        <v/>
      </c>
      <c r="D180" s="16"/>
      <c r="E180" s="16"/>
      <c r="F180" s="16"/>
      <c r="G180" s="16"/>
      <c r="H180" s="16"/>
      <c r="I180" s="16"/>
      <c r="J180" s="16"/>
      <c r="K180" s="16"/>
      <c r="L180" s="16"/>
      <c r="M180" s="16"/>
      <c r="N180" s="16"/>
      <c r="O180" s="16"/>
      <c r="P180" s="16"/>
      <c r="Q180" s="16"/>
      <c r="R180" s="17"/>
      <c r="S180" s="17"/>
      <c r="T180" s="20"/>
      <c r="U180" s="21"/>
      <c r="V180" s="21"/>
      <c r="W180" s="21"/>
      <c r="X180" s="19"/>
      <c r="Y180" s="16"/>
      <c r="Z180" s="20"/>
      <c r="AA180" s="20"/>
      <c r="AB180" s="22">
        <f t="shared" si="2"/>
        <v>0</v>
      </c>
    </row>
    <row r="181" spans="1:28">
      <c r="A181" s="15">
        <v>175</v>
      </c>
      <c r="B181" s="15"/>
      <c r="C181" s="15" t="str">
        <f>+IFERROR(VLOOKUP(B181,'4. Lista de Puestos'!$A$1:$B$891,2,FALSE),"")</f>
        <v/>
      </c>
      <c r="D181" s="16"/>
      <c r="E181" s="16"/>
      <c r="F181" s="16"/>
      <c r="G181" s="16"/>
      <c r="H181" s="16"/>
      <c r="I181" s="16"/>
      <c r="J181" s="16"/>
      <c r="K181" s="16"/>
      <c r="L181" s="16"/>
      <c r="M181" s="16"/>
      <c r="N181" s="16"/>
      <c r="O181" s="16"/>
      <c r="P181" s="16"/>
      <c r="Q181" s="16"/>
      <c r="R181" s="17"/>
      <c r="S181" s="17"/>
      <c r="T181" s="20"/>
      <c r="U181" s="21"/>
      <c r="V181" s="21"/>
      <c r="W181" s="21"/>
      <c r="X181" s="19"/>
      <c r="Y181" s="16"/>
      <c r="Z181" s="20"/>
      <c r="AA181" s="20"/>
      <c r="AB181" s="22">
        <f t="shared" si="2"/>
        <v>0</v>
      </c>
    </row>
    <row r="182" spans="1:28">
      <c r="A182" s="15">
        <v>176</v>
      </c>
      <c r="B182" s="15"/>
      <c r="C182" s="15" t="str">
        <f>+IFERROR(VLOOKUP(B182,'4. Lista de Puestos'!$A$1:$B$891,2,FALSE),"")</f>
        <v/>
      </c>
      <c r="D182" s="16"/>
      <c r="E182" s="16"/>
      <c r="F182" s="16"/>
      <c r="G182" s="16"/>
      <c r="H182" s="16"/>
      <c r="I182" s="16"/>
      <c r="J182" s="16"/>
      <c r="K182" s="16"/>
      <c r="L182" s="16"/>
      <c r="M182" s="16"/>
      <c r="N182" s="16"/>
      <c r="O182" s="16"/>
      <c r="P182" s="16"/>
      <c r="Q182" s="16"/>
      <c r="R182" s="17"/>
      <c r="S182" s="17"/>
      <c r="T182" s="20"/>
      <c r="U182" s="21"/>
      <c r="V182" s="21"/>
      <c r="W182" s="21"/>
      <c r="X182" s="19"/>
      <c r="Y182" s="16"/>
      <c r="Z182" s="20"/>
      <c r="AA182" s="20"/>
      <c r="AB182" s="22">
        <f t="shared" si="2"/>
        <v>0</v>
      </c>
    </row>
    <row r="183" spans="1:28">
      <c r="A183" s="15">
        <v>177</v>
      </c>
      <c r="B183" s="15"/>
      <c r="C183" s="15" t="str">
        <f>+IFERROR(VLOOKUP(B183,'4. Lista de Puestos'!$A$1:$B$891,2,FALSE),"")</f>
        <v/>
      </c>
      <c r="D183" s="16"/>
      <c r="E183" s="16"/>
      <c r="F183" s="16"/>
      <c r="G183" s="16"/>
      <c r="H183" s="16"/>
      <c r="I183" s="16"/>
      <c r="J183" s="16"/>
      <c r="K183" s="16"/>
      <c r="L183" s="16"/>
      <c r="M183" s="16"/>
      <c r="N183" s="16"/>
      <c r="O183" s="16"/>
      <c r="P183" s="16"/>
      <c r="Q183" s="16"/>
      <c r="R183" s="17"/>
      <c r="S183" s="17"/>
      <c r="T183" s="20"/>
      <c r="U183" s="21"/>
      <c r="V183" s="21"/>
      <c r="W183" s="21"/>
      <c r="X183" s="19"/>
      <c r="Y183" s="16"/>
      <c r="Z183" s="20"/>
      <c r="AA183" s="20"/>
      <c r="AB183" s="22">
        <f t="shared" si="2"/>
        <v>0</v>
      </c>
    </row>
    <row r="184" spans="1:28">
      <c r="A184" s="15">
        <v>178</v>
      </c>
      <c r="B184" s="15"/>
      <c r="C184" s="15" t="str">
        <f>+IFERROR(VLOOKUP(B184,'4. Lista de Puestos'!$A$1:$B$891,2,FALSE),"")</f>
        <v/>
      </c>
      <c r="D184" s="16"/>
      <c r="E184" s="16"/>
      <c r="F184" s="16"/>
      <c r="G184" s="16"/>
      <c r="H184" s="16"/>
      <c r="I184" s="16"/>
      <c r="J184" s="16"/>
      <c r="K184" s="16"/>
      <c r="L184" s="16"/>
      <c r="M184" s="16"/>
      <c r="N184" s="16"/>
      <c r="O184" s="16"/>
      <c r="P184" s="16"/>
      <c r="Q184" s="16"/>
      <c r="R184" s="17"/>
      <c r="S184" s="17"/>
      <c r="T184" s="20"/>
      <c r="U184" s="21"/>
      <c r="V184" s="21"/>
      <c r="W184" s="21"/>
      <c r="X184" s="19"/>
      <c r="Y184" s="16"/>
      <c r="Z184" s="20"/>
      <c r="AA184" s="20"/>
      <c r="AB184" s="22">
        <f t="shared" si="2"/>
        <v>0</v>
      </c>
    </row>
    <row r="185" spans="1:28">
      <c r="A185" s="15">
        <v>179</v>
      </c>
      <c r="B185" s="15"/>
      <c r="C185" s="15" t="str">
        <f>+IFERROR(VLOOKUP(B185,'4. Lista de Puestos'!$A$1:$B$891,2,FALSE),"")</f>
        <v/>
      </c>
      <c r="D185" s="16"/>
      <c r="E185" s="16"/>
      <c r="F185" s="16"/>
      <c r="G185" s="16"/>
      <c r="H185" s="16"/>
      <c r="I185" s="16"/>
      <c r="J185" s="16"/>
      <c r="K185" s="16"/>
      <c r="L185" s="16"/>
      <c r="M185" s="16"/>
      <c r="N185" s="16"/>
      <c r="O185" s="16"/>
      <c r="P185" s="16"/>
      <c r="Q185" s="16"/>
      <c r="R185" s="17"/>
      <c r="S185" s="17"/>
      <c r="T185" s="20"/>
      <c r="U185" s="21"/>
      <c r="V185" s="21"/>
      <c r="W185" s="21"/>
      <c r="X185" s="19"/>
      <c r="Y185" s="16"/>
      <c r="Z185" s="20"/>
      <c r="AA185" s="20"/>
      <c r="AB185" s="22">
        <f t="shared" si="2"/>
        <v>0</v>
      </c>
    </row>
    <row r="186" spans="1:28">
      <c r="A186" s="15">
        <v>180</v>
      </c>
      <c r="B186" s="15"/>
      <c r="C186" s="15" t="str">
        <f>+IFERROR(VLOOKUP(B186,'4. Lista de Puestos'!$A$1:$B$891,2,FALSE),"")</f>
        <v/>
      </c>
      <c r="D186" s="16"/>
      <c r="E186" s="16"/>
      <c r="F186" s="16"/>
      <c r="G186" s="16"/>
      <c r="H186" s="16"/>
      <c r="I186" s="16"/>
      <c r="J186" s="16"/>
      <c r="K186" s="16"/>
      <c r="L186" s="16"/>
      <c r="M186" s="16"/>
      <c r="N186" s="16"/>
      <c r="O186" s="16"/>
      <c r="P186" s="16"/>
      <c r="Q186" s="16"/>
      <c r="R186" s="17"/>
      <c r="S186" s="17"/>
      <c r="T186" s="20"/>
      <c r="U186" s="21"/>
      <c r="V186" s="21"/>
      <c r="W186" s="21"/>
      <c r="X186" s="19"/>
      <c r="Y186" s="16"/>
      <c r="Z186" s="20"/>
      <c r="AA186" s="20"/>
      <c r="AB186" s="22">
        <f t="shared" si="2"/>
        <v>0</v>
      </c>
    </row>
    <row r="187" spans="1:28">
      <c r="A187" s="15">
        <v>181</v>
      </c>
      <c r="B187" s="15"/>
      <c r="C187" s="15" t="str">
        <f>+IFERROR(VLOOKUP(B187,'4. Lista de Puestos'!$A$1:$B$891,2,FALSE),"")</f>
        <v/>
      </c>
      <c r="D187" s="16"/>
      <c r="E187" s="16"/>
      <c r="F187" s="16"/>
      <c r="G187" s="16"/>
      <c r="H187" s="16"/>
      <c r="I187" s="16"/>
      <c r="J187" s="16"/>
      <c r="K187" s="16"/>
      <c r="L187" s="16"/>
      <c r="M187" s="16"/>
      <c r="N187" s="16"/>
      <c r="O187" s="16"/>
      <c r="P187" s="16"/>
      <c r="Q187" s="16"/>
      <c r="R187" s="17"/>
      <c r="S187" s="17"/>
      <c r="T187" s="20"/>
      <c r="U187" s="21"/>
      <c r="V187" s="21"/>
      <c r="W187" s="21"/>
      <c r="X187" s="19"/>
      <c r="Y187" s="16"/>
      <c r="Z187" s="20"/>
      <c r="AA187" s="20"/>
      <c r="AB187" s="22">
        <f t="shared" si="2"/>
        <v>0</v>
      </c>
    </row>
    <row r="188" spans="1:28">
      <c r="A188" s="15">
        <v>182</v>
      </c>
      <c r="B188" s="15"/>
      <c r="C188" s="15" t="str">
        <f>+IFERROR(VLOOKUP(B188,'4. Lista de Puestos'!$A$1:$B$891,2,FALSE),"")</f>
        <v/>
      </c>
      <c r="D188" s="16"/>
      <c r="E188" s="16"/>
      <c r="F188" s="16"/>
      <c r="G188" s="16"/>
      <c r="H188" s="16"/>
      <c r="I188" s="16"/>
      <c r="J188" s="16"/>
      <c r="K188" s="16"/>
      <c r="L188" s="16"/>
      <c r="M188" s="16"/>
      <c r="N188" s="16"/>
      <c r="O188" s="16"/>
      <c r="P188" s="16"/>
      <c r="Q188" s="16"/>
      <c r="R188" s="17"/>
      <c r="S188" s="17"/>
      <c r="T188" s="20"/>
      <c r="U188" s="21"/>
      <c r="V188" s="21"/>
      <c r="W188" s="21"/>
      <c r="X188" s="19"/>
      <c r="Y188" s="16"/>
      <c r="Z188" s="20"/>
      <c r="AA188" s="20"/>
      <c r="AB188" s="22">
        <f t="shared" si="2"/>
        <v>0</v>
      </c>
    </row>
    <row r="189" spans="1:28">
      <c r="A189" s="15">
        <v>183</v>
      </c>
      <c r="B189" s="15"/>
      <c r="C189" s="15" t="str">
        <f>+IFERROR(VLOOKUP(B189,'4. Lista de Puestos'!$A$1:$B$891,2,FALSE),"")</f>
        <v/>
      </c>
      <c r="D189" s="16"/>
      <c r="E189" s="16"/>
      <c r="F189" s="16"/>
      <c r="G189" s="16"/>
      <c r="H189" s="16"/>
      <c r="I189" s="16"/>
      <c r="J189" s="16"/>
      <c r="K189" s="16"/>
      <c r="L189" s="16"/>
      <c r="M189" s="16"/>
      <c r="N189" s="16"/>
      <c r="O189" s="16"/>
      <c r="P189" s="16"/>
      <c r="Q189" s="16"/>
      <c r="R189" s="17"/>
      <c r="S189" s="17"/>
      <c r="T189" s="20"/>
      <c r="U189" s="21"/>
      <c r="V189" s="21"/>
      <c r="W189" s="21"/>
      <c r="X189" s="19"/>
      <c r="Y189" s="16"/>
      <c r="Z189" s="20"/>
      <c r="AA189" s="20"/>
      <c r="AB189" s="22">
        <f t="shared" si="2"/>
        <v>0</v>
      </c>
    </row>
    <row r="190" spans="1:28">
      <c r="A190" s="15">
        <v>184</v>
      </c>
      <c r="B190" s="15"/>
      <c r="C190" s="15" t="str">
        <f>+IFERROR(VLOOKUP(B190,'4. Lista de Puestos'!$A$1:$B$891,2,FALSE),"")</f>
        <v/>
      </c>
      <c r="D190" s="16"/>
      <c r="E190" s="16"/>
      <c r="F190" s="16"/>
      <c r="G190" s="16"/>
      <c r="H190" s="16"/>
      <c r="I190" s="16"/>
      <c r="J190" s="16"/>
      <c r="K190" s="16"/>
      <c r="L190" s="16"/>
      <c r="M190" s="16"/>
      <c r="N190" s="16"/>
      <c r="O190" s="16"/>
      <c r="P190" s="16"/>
      <c r="Q190" s="16"/>
      <c r="R190" s="17"/>
      <c r="S190" s="17"/>
      <c r="T190" s="20"/>
      <c r="U190" s="21"/>
      <c r="V190" s="21"/>
      <c r="W190" s="21"/>
      <c r="X190" s="19"/>
      <c r="Y190" s="16"/>
      <c r="Z190" s="20"/>
      <c r="AA190" s="20"/>
      <c r="AB190" s="22">
        <f t="shared" si="2"/>
        <v>0</v>
      </c>
    </row>
    <row r="191" spans="1:28">
      <c r="A191" s="15">
        <v>185</v>
      </c>
      <c r="B191" s="15"/>
      <c r="C191" s="15" t="str">
        <f>+IFERROR(VLOOKUP(B191,'4. Lista de Puestos'!$A$1:$B$891,2,FALSE),"")</f>
        <v/>
      </c>
      <c r="D191" s="16"/>
      <c r="E191" s="16"/>
      <c r="F191" s="16"/>
      <c r="G191" s="16"/>
      <c r="H191" s="16"/>
      <c r="I191" s="16"/>
      <c r="J191" s="16"/>
      <c r="K191" s="16"/>
      <c r="L191" s="16"/>
      <c r="M191" s="16"/>
      <c r="N191" s="16"/>
      <c r="O191" s="16"/>
      <c r="P191" s="16"/>
      <c r="Q191" s="16"/>
      <c r="R191" s="17"/>
      <c r="S191" s="17"/>
      <c r="T191" s="20"/>
      <c r="U191" s="21"/>
      <c r="V191" s="21"/>
      <c r="W191" s="21"/>
      <c r="X191" s="19"/>
      <c r="Y191" s="16"/>
      <c r="Z191" s="20"/>
      <c r="AA191" s="20"/>
      <c r="AB191" s="22">
        <f t="shared" si="2"/>
        <v>0</v>
      </c>
    </row>
    <row r="192" spans="1:28">
      <c r="A192" s="15">
        <v>186</v>
      </c>
      <c r="B192" s="15"/>
      <c r="C192" s="15" t="str">
        <f>+IFERROR(VLOOKUP(B192,'4. Lista de Puestos'!$A$1:$B$891,2,FALSE),"")</f>
        <v/>
      </c>
      <c r="D192" s="16"/>
      <c r="E192" s="16"/>
      <c r="F192" s="16"/>
      <c r="G192" s="16"/>
      <c r="H192" s="16"/>
      <c r="I192" s="16"/>
      <c r="J192" s="16"/>
      <c r="K192" s="16"/>
      <c r="L192" s="16"/>
      <c r="M192" s="16"/>
      <c r="N192" s="16"/>
      <c r="O192" s="16"/>
      <c r="P192" s="16"/>
      <c r="Q192" s="16"/>
      <c r="R192" s="17"/>
      <c r="S192" s="17"/>
      <c r="T192" s="20"/>
      <c r="U192" s="21"/>
      <c r="V192" s="21"/>
      <c r="W192" s="21"/>
      <c r="X192" s="19"/>
      <c r="Y192" s="16"/>
      <c r="Z192" s="20"/>
      <c r="AA192" s="20"/>
      <c r="AB192" s="22">
        <f t="shared" si="2"/>
        <v>0</v>
      </c>
    </row>
    <row r="193" spans="1:28">
      <c r="A193" s="15">
        <v>187</v>
      </c>
      <c r="B193" s="15"/>
      <c r="C193" s="15" t="str">
        <f>+IFERROR(VLOOKUP(B193,'4. Lista de Puestos'!$A$1:$B$891,2,FALSE),"")</f>
        <v/>
      </c>
      <c r="D193" s="16"/>
      <c r="E193" s="16"/>
      <c r="F193" s="16"/>
      <c r="G193" s="16"/>
      <c r="H193" s="16"/>
      <c r="I193" s="16"/>
      <c r="J193" s="16"/>
      <c r="K193" s="16"/>
      <c r="L193" s="16"/>
      <c r="M193" s="16"/>
      <c r="N193" s="16"/>
      <c r="O193" s="16"/>
      <c r="P193" s="16"/>
      <c r="Q193" s="16"/>
      <c r="R193" s="17"/>
      <c r="S193" s="17"/>
      <c r="T193" s="20"/>
      <c r="U193" s="21"/>
      <c r="V193" s="21"/>
      <c r="W193" s="21"/>
      <c r="X193" s="19"/>
      <c r="Y193" s="16"/>
      <c r="Z193" s="20"/>
      <c r="AA193" s="20"/>
      <c r="AB193" s="22">
        <f t="shared" si="2"/>
        <v>0</v>
      </c>
    </row>
    <row r="194" spans="1:28">
      <c r="A194" s="15">
        <v>188</v>
      </c>
      <c r="B194" s="15"/>
      <c r="C194" s="15" t="str">
        <f>+IFERROR(VLOOKUP(B194,'4. Lista de Puestos'!$A$1:$B$891,2,FALSE),"")</f>
        <v/>
      </c>
      <c r="D194" s="16"/>
      <c r="E194" s="16"/>
      <c r="F194" s="16"/>
      <c r="G194" s="16"/>
      <c r="H194" s="16"/>
      <c r="I194" s="16"/>
      <c r="J194" s="16"/>
      <c r="K194" s="16"/>
      <c r="L194" s="16"/>
      <c r="M194" s="16"/>
      <c r="N194" s="16"/>
      <c r="O194" s="16"/>
      <c r="P194" s="16"/>
      <c r="Q194" s="16"/>
      <c r="R194" s="17"/>
      <c r="S194" s="17"/>
      <c r="T194" s="20"/>
      <c r="U194" s="21"/>
      <c r="V194" s="21"/>
      <c r="W194" s="21"/>
      <c r="X194" s="19"/>
      <c r="Y194" s="16"/>
      <c r="Z194" s="20"/>
      <c r="AA194" s="20"/>
      <c r="AB194" s="22">
        <f t="shared" si="2"/>
        <v>0</v>
      </c>
    </row>
    <row r="195" spans="1:28">
      <c r="A195" s="15">
        <v>189</v>
      </c>
      <c r="B195" s="15"/>
      <c r="C195" s="15" t="str">
        <f>+IFERROR(VLOOKUP(B195,'4. Lista de Puestos'!$A$1:$B$891,2,FALSE),"")</f>
        <v/>
      </c>
      <c r="D195" s="16"/>
      <c r="E195" s="16"/>
      <c r="F195" s="16"/>
      <c r="G195" s="16"/>
      <c r="H195" s="16"/>
      <c r="I195" s="16"/>
      <c r="J195" s="16"/>
      <c r="K195" s="16"/>
      <c r="L195" s="16"/>
      <c r="M195" s="16"/>
      <c r="N195" s="16"/>
      <c r="O195" s="16"/>
      <c r="P195" s="16"/>
      <c r="Q195" s="16"/>
      <c r="R195" s="17"/>
      <c r="S195" s="17"/>
      <c r="T195" s="20"/>
      <c r="U195" s="21"/>
      <c r="V195" s="21"/>
      <c r="W195" s="21"/>
      <c r="X195" s="19"/>
      <c r="Y195" s="16"/>
      <c r="Z195" s="20"/>
      <c r="AA195" s="20"/>
      <c r="AB195" s="22">
        <f t="shared" si="2"/>
        <v>0</v>
      </c>
    </row>
    <row r="196" spans="1:28">
      <c r="A196" s="15">
        <v>190</v>
      </c>
      <c r="B196" s="15"/>
      <c r="C196" s="15" t="str">
        <f>+IFERROR(VLOOKUP(B196,'4. Lista de Puestos'!$A$1:$B$891,2,FALSE),"")</f>
        <v/>
      </c>
      <c r="D196" s="16"/>
      <c r="E196" s="16"/>
      <c r="F196" s="16"/>
      <c r="G196" s="16"/>
      <c r="H196" s="16"/>
      <c r="I196" s="16"/>
      <c r="J196" s="16"/>
      <c r="K196" s="16"/>
      <c r="L196" s="16"/>
      <c r="M196" s="16"/>
      <c r="N196" s="16"/>
      <c r="O196" s="16"/>
      <c r="P196" s="16"/>
      <c r="Q196" s="16"/>
      <c r="R196" s="17"/>
      <c r="S196" s="17"/>
      <c r="T196" s="20"/>
      <c r="U196" s="21"/>
      <c r="V196" s="21"/>
      <c r="W196" s="21"/>
      <c r="X196" s="19"/>
      <c r="Y196" s="16"/>
      <c r="Z196" s="20"/>
      <c r="AA196" s="20"/>
      <c r="AB196" s="22">
        <f t="shared" si="2"/>
        <v>0</v>
      </c>
    </row>
    <row r="197" spans="1:28">
      <c r="A197" s="15">
        <v>191</v>
      </c>
      <c r="B197" s="15"/>
      <c r="C197" s="15" t="str">
        <f>+IFERROR(VLOOKUP(B197,'4. Lista de Puestos'!$A$1:$B$891,2,FALSE),"")</f>
        <v/>
      </c>
      <c r="D197" s="16"/>
      <c r="E197" s="16"/>
      <c r="F197" s="16"/>
      <c r="G197" s="16"/>
      <c r="H197" s="16"/>
      <c r="I197" s="16"/>
      <c r="J197" s="16"/>
      <c r="K197" s="16"/>
      <c r="L197" s="16"/>
      <c r="M197" s="16"/>
      <c r="N197" s="16"/>
      <c r="O197" s="16"/>
      <c r="P197" s="16"/>
      <c r="Q197" s="16"/>
      <c r="R197" s="17"/>
      <c r="S197" s="17"/>
      <c r="T197" s="20"/>
      <c r="U197" s="21"/>
      <c r="V197" s="21"/>
      <c r="W197" s="21"/>
      <c r="X197" s="19"/>
      <c r="Y197" s="16"/>
      <c r="Z197" s="20"/>
      <c r="AA197" s="20"/>
      <c r="AB197" s="22">
        <f t="shared" si="2"/>
        <v>0</v>
      </c>
    </row>
    <row r="198" spans="1:28">
      <c r="A198" s="15">
        <v>192</v>
      </c>
      <c r="B198" s="15"/>
      <c r="C198" s="15" t="str">
        <f>+IFERROR(VLOOKUP(B198,'4. Lista de Puestos'!$A$1:$B$891,2,FALSE),"")</f>
        <v/>
      </c>
      <c r="D198" s="16"/>
      <c r="E198" s="16"/>
      <c r="F198" s="16"/>
      <c r="G198" s="16"/>
      <c r="H198" s="16"/>
      <c r="I198" s="16"/>
      <c r="J198" s="16"/>
      <c r="K198" s="16"/>
      <c r="L198" s="16"/>
      <c r="M198" s="16"/>
      <c r="N198" s="16"/>
      <c r="O198" s="16"/>
      <c r="P198" s="16"/>
      <c r="Q198" s="16"/>
      <c r="R198" s="17"/>
      <c r="S198" s="17"/>
      <c r="T198" s="20"/>
      <c r="U198" s="21"/>
      <c r="V198" s="21"/>
      <c r="W198" s="21"/>
      <c r="X198" s="19"/>
      <c r="Y198" s="16"/>
      <c r="Z198" s="20"/>
      <c r="AA198" s="20"/>
      <c r="AB198" s="22">
        <f t="shared" si="2"/>
        <v>0</v>
      </c>
    </row>
    <row r="199" spans="1:28">
      <c r="A199" s="15">
        <v>193</v>
      </c>
      <c r="B199" s="15"/>
      <c r="C199" s="15" t="str">
        <f>+IFERROR(VLOOKUP(B199,'4. Lista de Puestos'!$A$1:$B$891,2,FALSE),"")</f>
        <v/>
      </c>
      <c r="D199" s="16"/>
      <c r="E199" s="16"/>
      <c r="F199" s="16"/>
      <c r="G199" s="16"/>
      <c r="H199" s="16"/>
      <c r="I199" s="16"/>
      <c r="J199" s="16"/>
      <c r="K199" s="16"/>
      <c r="L199" s="16"/>
      <c r="M199" s="16"/>
      <c r="N199" s="16"/>
      <c r="O199" s="16"/>
      <c r="P199" s="16"/>
      <c r="Q199" s="16"/>
      <c r="R199" s="17"/>
      <c r="S199" s="17"/>
      <c r="T199" s="20"/>
      <c r="U199" s="21"/>
      <c r="V199" s="21"/>
      <c r="W199" s="21"/>
      <c r="X199" s="19"/>
      <c r="Y199" s="16"/>
      <c r="Z199" s="20"/>
      <c r="AA199" s="20"/>
      <c r="AB199" s="22">
        <f t="shared" si="2"/>
        <v>0</v>
      </c>
    </row>
    <row r="200" spans="1:28">
      <c r="A200" s="15">
        <v>194</v>
      </c>
      <c r="B200" s="15"/>
      <c r="C200" s="15" t="str">
        <f>+IFERROR(VLOOKUP(B200,'4. Lista de Puestos'!$A$1:$B$891,2,FALSE),"")</f>
        <v/>
      </c>
      <c r="D200" s="16"/>
      <c r="E200" s="16"/>
      <c r="F200" s="16"/>
      <c r="G200" s="16"/>
      <c r="H200" s="16"/>
      <c r="I200" s="16"/>
      <c r="J200" s="16"/>
      <c r="K200" s="16"/>
      <c r="L200" s="16"/>
      <c r="M200" s="16"/>
      <c r="N200" s="16"/>
      <c r="O200" s="16"/>
      <c r="P200" s="16"/>
      <c r="Q200" s="16"/>
      <c r="R200" s="17"/>
      <c r="S200" s="17"/>
      <c r="T200" s="20"/>
      <c r="U200" s="21"/>
      <c r="V200" s="21"/>
      <c r="W200" s="21"/>
      <c r="X200" s="19"/>
      <c r="Y200" s="16"/>
      <c r="Z200" s="20"/>
      <c r="AA200" s="20"/>
      <c r="AB200" s="22">
        <f t="shared" ref="AB200:AB263" si="3">+(((R200+S200+T200*(Q200/12)+(U200+Y200/12))))</f>
        <v>0</v>
      </c>
    </row>
    <row r="201" spans="1:28">
      <c r="A201" s="15">
        <v>195</v>
      </c>
      <c r="B201" s="15"/>
      <c r="C201" s="15" t="str">
        <f>+IFERROR(VLOOKUP(B201,'4. Lista de Puestos'!$A$1:$B$891,2,FALSE),"")</f>
        <v/>
      </c>
      <c r="D201" s="16"/>
      <c r="E201" s="16"/>
      <c r="F201" s="16"/>
      <c r="G201" s="16"/>
      <c r="H201" s="16"/>
      <c r="I201" s="16"/>
      <c r="J201" s="16"/>
      <c r="K201" s="16"/>
      <c r="L201" s="16"/>
      <c r="M201" s="16"/>
      <c r="N201" s="16"/>
      <c r="O201" s="16"/>
      <c r="P201" s="16"/>
      <c r="Q201" s="16"/>
      <c r="R201" s="17"/>
      <c r="S201" s="17"/>
      <c r="T201" s="20"/>
      <c r="U201" s="21"/>
      <c r="V201" s="21"/>
      <c r="W201" s="21"/>
      <c r="X201" s="19"/>
      <c r="Y201" s="16"/>
      <c r="Z201" s="20"/>
      <c r="AA201" s="20"/>
      <c r="AB201" s="22">
        <f t="shared" si="3"/>
        <v>0</v>
      </c>
    </row>
    <row r="202" spans="1:28">
      <c r="A202" s="15">
        <v>196</v>
      </c>
      <c r="B202" s="15"/>
      <c r="C202" s="15" t="str">
        <f>+IFERROR(VLOOKUP(B202,'4. Lista de Puestos'!$A$1:$B$891,2,FALSE),"")</f>
        <v/>
      </c>
      <c r="D202" s="16"/>
      <c r="E202" s="16"/>
      <c r="F202" s="16"/>
      <c r="G202" s="16"/>
      <c r="H202" s="16"/>
      <c r="I202" s="16"/>
      <c r="J202" s="16"/>
      <c r="K202" s="16"/>
      <c r="L202" s="16"/>
      <c r="M202" s="16"/>
      <c r="N202" s="16"/>
      <c r="O202" s="16"/>
      <c r="P202" s="16"/>
      <c r="Q202" s="16"/>
      <c r="R202" s="17"/>
      <c r="S202" s="17"/>
      <c r="T202" s="20"/>
      <c r="U202" s="21"/>
      <c r="V202" s="21"/>
      <c r="W202" s="21"/>
      <c r="X202" s="19"/>
      <c r="Y202" s="16"/>
      <c r="Z202" s="20"/>
      <c r="AA202" s="20"/>
      <c r="AB202" s="22">
        <f t="shared" si="3"/>
        <v>0</v>
      </c>
    </row>
    <row r="203" spans="1:28">
      <c r="A203" s="15">
        <v>197</v>
      </c>
      <c r="B203" s="15"/>
      <c r="C203" s="15" t="str">
        <f>+IFERROR(VLOOKUP(B203,'4. Lista de Puestos'!$A$1:$B$891,2,FALSE),"")</f>
        <v/>
      </c>
      <c r="D203" s="16"/>
      <c r="E203" s="16"/>
      <c r="F203" s="16"/>
      <c r="G203" s="16"/>
      <c r="H203" s="16"/>
      <c r="I203" s="16"/>
      <c r="J203" s="16"/>
      <c r="K203" s="16"/>
      <c r="L203" s="16"/>
      <c r="M203" s="16"/>
      <c r="N203" s="16"/>
      <c r="O203" s="16"/>
      <c r="P203" s="16"/>
      <c r="Q203" s="16"/>
      <c r="R203" s="17"/>
      <c r="S203" s="17"/>
      <c r="T203" s="20"/>
      <c r="U203" s="21"/>
      <c r="V203" s="21"/>
      <c r="W203" s="21"/>
      <c r="X203" s="19"/>
      <c r="Y203" s="16"/>
      <c r="Z203" s="20"/>
      <c r="AA203" s="20"/>
      <c r="AB203" s="22">
        <f t="shared" si="3"/>
        <v>0</v>
      </c>
    </row>
    <row r="204" spans="1:28">
      <c r="A204" s="15">
        <v>198</v>
      </c>
      <c r="B204" s="15"/>
      <c r="C204" s="15" t="str">
        <f>+IFERROR(VLOOKUP(B204,'4. Lista de Puestos'!$A$1:$B$891,2,FALSE),"")</f>
        <v/>
      </c>
      <c r="D204" s="16"/>
      <c r="E204" s="16"/>
      <c r="F204" s="16"/>
      <c r="G204" s="16"/>
      <c r="H204" s="16"/>
      <c r="I204" s="16"/>
      <c r="J204" s="16"/>
      <c r="K204" s="16"/>
      <c r="L204" s="16"/>
      <c r="M204" s="16"/>
      <c r="N204" s="16"/>
      <c r="O204" s="16"/>
      <c r="P204" s="16"/>
      <c r="Q204" s="16"/>
      <c r="R204" s="17"/>
      <c r="S204" s="17"/>
      <c r="T204" s="20"/>
      <c r="U204" s="21"/>
      <c r="V204" s="21"/>
      <c r="W204" s="21"/>
      <c r="X204" s="19"/>
      <c r="Y204" s="16"/>
      <c r="Z204" s="20"/>
      <c r="AA204" s="20"/>
      <c r="AB204" s="22">
        <f t="shared" si="3"/>
        <v>0</v>
      </c>
    </row>
    <row r="205" spans="1:28">
      <c r="A205" s="15">
        <v>199</v>
      </c>
      <c r="B205" s="15"/>
      <c r="C205" s="15" t="str">
        <f>+IFERROR(VLOOKUP(B205,'4. Lista de Puestos'!$A$1:$B$891,2,FALSE),"")</f>
        <v/>
      </c>
      <c r="D205" s="16"/>
      <c r="E205" s="16"/>
      <c r="F205" s="16"/>
      <c r="G205" s="16"/>
      <c r="H205" s="16"/>
      <c r="I205" s="16"/>
      <c r="J205" s="16"/>
      <c r="K205" s="16"/>
      <c r="L205" s="16"/>
      <c r="M205" s="16"/>
      <c r="N205" s="16"/>
      <c r="O205" s="16"/>
      <c r="P205" s="16"/>
      <c r="Q205" s="16"/>
      <c r="R205" s="17"/>
      <c r="S205" s="17"/>
      <c r="T205" s="20"/>
      <c r="U205" s="21"/>
      <c r="V205" s="21"/>
      <c r="W205" s="21"/>
      <c r="X205" s="19"/>
      <c r="Y205" s="16"/>
      <c r="Z205" s="20"/>
      <c r="AA205" s="20"/>
      <c r="AB205" s="22">
        <f t="shared" si="3"/>
        <v>0</v>
      </c>
    </row>
    <row r="206" spans="1:28">
      <c r="A206" s="15">
        <v>200</v>
      </c>
      <c r="B206" s="15"/>
      <c r="C206" s="15" t="str">
        <f>+IFERROR(VLOOKUP(B206,'4. Lista de Puestos'!$A$1:$B$891,2,FALSE),"")</f>
        <v/>
      </c>
      <c r="D206" s="16"/>
      <c r="E206" s="16"/>
      <c r="F206" s="16"/>
      <c r="G206" s="16"/>
      <c r="H206" s="16"/>
      <c r="I206" s="16"/>
      <c r="J206" s="16"/>
      <c r="K206" s="16"/>
      <c r="L206" s="16"/>
      <c r="M206" s="16"/>
      <c r="N206" s="16"/>
      <c r="O206" s="16"/>
      <c r="P206" s="16"/>
      <c r="Q206" s="16"/>
      <c r="R206" s="17"/>
      <c r="S206" s="17"/>
      <c r="T206" s="20"/>
      <c r="U206" s="21"/>
      <c r="V206" s="21"/>
      <c r="W206" s="21"/>
      <c r="X206" s="19"/>
      <c r="Y206" s="16"/>
      <c r="Z206" s="20"/>
      <c r="AA206" s="20"/>
      <c r="AB206" s="22">
        <f t="shared" si="3"/>
        <v>0</v>
      </c>
    </row>
    <row r="207" spans="1:28">
      <c r="A207" s="15">
        <v>201</v>
      </c>
      <c r="B207" s="15"/>
      <c r="C207" s="15" t="str">
        <f>+IFERROR(VLOOKUP(B207,'4. Lista de Puestos'!$A$1:$B$891,2,FALSE),"")</f>
        <v/>
      </c>
      <c r="D207" s="16"/>
      <c r="E207" s="16"/>
      <c r="F207" s="16"/>
      <c r="G207" s="16"/>
      <c r="H207" s="16"/>
      <c r="I207" s="16"/>
      <c r="J207" s="16"/>
      <c r="K207" s="16"/>
      <c r="L207" s="16"/>
      <c r="M207" s="16"/>
      <c r="N207" s="16"/>
      <c r="O207" s="16"/>
      <c r="P207" s="16"/>
      <c r="Q207" s="16"/>
      <c r="R207" s="17"/>
      <c r="S207" s="17"/>
      <c r="T207" s="20"/>
      <c r="U207" s="21"/>
      <c r="V207" s="21"/>
      <c r="W207" s="21"/>
      <c r="X207" s="19"/>
      <c r="Y207" s="16"/>
      <c r="Z207" s="20"/>
      <c r="AA207" s="20"/>
      <c r="AB207" s="22">
        <f t="shared" si="3"/>
        <v>0</v>
      </c>
    </row>
    <row r="208" spans="1:28">
      <c r="A208" s="15">
        <v>202</v>
      </c>
      <c r="B208" s="15"/>
      <c r="C208" s="15" t="str">
        <f>+IFERROR(VLOOKUP(B208,'4. Lista de Puestos'!$A$1:$B$891,2,FALSE),"")</f>
        <v/>
      </c>
      <c r="D208" s="16"/>
      <c r="E208" s="16"/>
      <c r="F208" s="16"/>
      <c r="G208" s="16"/>
      <c r="H208" s="16"/>
      <c r="I208" s="16"/>
      <c r="J208" s="16"/>
      <c r="K208" s="16"/>
      <c r="L208" s="16"/>
      <c r="M208" s="16"/>
      <c r="N208" s="16"/>
      <c r="O208" s="16"/>
      <c r="P208" s="16"/>
      <c r="Q208" s="16"/>
      <c r="R208" s="17"/>
      <c r="S208" s="17"/>
      <c r="T208" s="20"/>
      <c r="U208" s="21"/>
      <c r="V208" s="21"/>
      <c r="W208" s="21"/>
      <c r="X208" s="19"/>
      <c r="Y208" s="16"/>
      <c r="Z208" s="20"/>
      <c r="AA208" s="20"/>
      <c r="AB208" s="22">
        <f t="shared" si="3"/>
        <v>0</v>
      </c>
    </row>
    <row r="209" spans="1:28">
      <c r="A209" s="15">
        <v>203</v>
      </c>
      <c r="B209" s="15"/>
      <c r="C209" s="15" t="str">
        <f>+IFERROR(VLOOKUP(B209,'4. Lista de Puestos'!$A$1:$B$891,2,FALSE),"")</f>
        <v/>
      </c>
      <c r="D209" s="16"/>
      <c r="E209" s="16"/>
      <c r="F209" s="16"/>
      <c r="G209" s="16"/>
      <c r="H209" s="16"/>
      <c r="I209" s="16"/>
      <c r="J209" s="16"/>
      <c r="K209" s="16"/>
      <c r="L209" s="16"/>
      <c r="M209" s="16"/>
      <c r="N209" s="16"/>
      <c r="O209" s="16"/>
      <c r="P209" s="16"/>
      <c r="Q209" s="16"/>
      <c r="R209" s="17"/>
      <c r="S209" s="17"/>
      <c r="T209" s="20"/>
      <c r="U209" s="21"/>
      <c r="V209" s="21"/>
      <c r="W209" s="21"/>
      <c r="X209" s="19"/>
      <c r="Y209" s="16"/>
      <c r="Z209" s="20"/>
      <c r="AA209" s="20"/>
      <c r="AB209" s="22">
        <f t="shared" si="3"/>
        <v>0</v>
      </c>
    </row>
    <row r="210" spans="1:28">
      <c r="A210" s="15">
        <v>204</v>
      </c>
      <c r="B210" s="15"/>
      <c r="C210" s="15" t="str">
        <f>+IFERROR(VLOOKUP(B210,'4. Lista de Puestos'!$A$1:$B$891,2,FALSE),"")</f>
        <v/>
      </c>
      <c r="D210" s="16"/>
      <c r="E210" s="16"/>
      <c r="F210" s="16"/>
      <c r="G210" s="16"/>
      <c r="H210" s="16"/>
      <c r="I210" s="16"/>
      <c r="J210" s="16"/>
      <c r="K210" s="16"/>
      <c r="L210" s="16"/>
      <c r="M210" s="16"/>
      <c r="N210" s="16"/>
      <c r="O210" s="16"/>
      <c r="P210" s="16"/>
      <c r="Q210" s="16"/>
      <c r="R210" s="17"/>
      <c r="S210" s="17"/>
      <c r="T210" s="20"/>
      <c r="U210" s="21"/>
      <c r="V210" s="21"/>
      <c r="W210" s="21"/>
      <c r="X210" s="19"/>
      <c r="Y210" s="16"/>
      <c r="Z210" s="20"/>
      <c r="AA210" s="20"/>
      <c r="AB210" s="22">
        <f t="shared" si="3"/>
        <v>0</v>
      </c>
    </row>
    <row r="211" spans="1:28">
      <c r="A211" s="15">
        <v>205</v>
      </c>
      <c r="B211" s="15"/>
      <c r="C211" s="15" t="str">
        <f>+IFERROR(VLOOKUP(B211,'4. Lista de Puestos'!$A$1:$B$891,2,FALSE),"")</f>
        <v/>
      </c>
      <c r="D211" s="16"/>
      <c r="E211" s="16"/>
      <c r="F211" s="16"/>
      <c r="G211" s="16"/>
      <c r="H211" s="16"/>
      <c r="I211" s="16"/>
      <c r="J211" s="16"/>
      <c r="K211" s="16"/>
      <c r="L211" s="16"/>
      <c r="M211" s="16"/>
      <c r="N211" s="16"/>
      <c r="O211" s="16"/>
      <c r="P211" s="16"/>
      <c r="Q211" s="16"/>
      <c r="R211" s="17"/>
      <c r="S211" s="17"/>
      <c r="T211" s="20"/>
      <c r="U211" s="21"/>
      <c r="V211" s="21"/>
      <c r="W211" s="21"/>
      <c r="X211" s="19"/>
      <c r="Y211" s="16"/>
      <c r="Z211" s="20"/>
      <c r="AA211" s="20"/>
      <c r="AB211" s="22">
        <f t="shared" si="3"/>
        <v>0</v>
      </c>
    </row>
    <row r="212" spans="1:28">
      <c r="A212" s="15">
        <v>206</v>
      </c>
      <c r="B212" s="15"/>
      <c r="C212" s="15" t="str">
        <f>+IFERROR(VLOOKUP(B212,'4. Lista de Puestos'!$A$1:$B$891,2,FALSE),"")</f>
        <v/>
      </c>
      <c r="D212" s="16"/>
      <c r="E212" s="16"/>
      <c r="F212" s="16"/>
      <c r="G212" s="16"/>
      <c r="H212" s="16"/>
      <c r="I212" s="16"/>
      <c r="J212" s="16"/>
      <c r="K212" s="16"/>
      <c r="L212" s="16"/>
      <c r="M212" s="16"/>
      <c r="N212" s="16"/>
      <c r="O212" s="16"/>
      <c r="P212" s="16"/>
      <c r="Q212" s="16"/>
      <c r="R212" s="17"/>
      <c r="S212" s="17"/>
      <c r="T212" s="20"/>
      <c r="U212" s="21"/>
      <c r="V212" s="21"/>
      <c r="W212" s="21"/>
      <c r="X212" s="19"/>
      <c r="Y212" s="16"/>
      <c r="Z212" s="20"/>
      <c r="AA212" s="20"/>
      <c r="AB212" s="22">
        <f t="shared" si="3"/>
        <v>0</v>
      </c>
    </row>
    <row r="213" spans="1:28">
      <c r="A213" s="15">
        <v>207</v>
      </c>
      <c r="B213" s="15"/>
      <c r="C213" s="15" t="str">
        <f>+IFERROR(VLOOKUP(B213,'4. Lista de Puestos'!$A$1:$B$891,2,FALSE),"")</f>
        <v/>
      </c>
      <c r="D213" s="16"/>
      <c r="E213" s="16"/>
      <c r="F213" s="16"/>
      <c r="G213" s="16"/>
      <c r="H213" s="16"/>
      <c r="I213" s="16"/>
      <c r="J213" s="16"/>
      <c r="K213" s="16"/>
      <c r="L213" s="16"/>
      <c r="M213" s="16"/>
      <c r="N213" s="16"/>
      <c r="O213" s="16"/>
      <c r="P213" s="16"/>
      <c r="Q213" s="16"/>
      <c r="R213" s="17"/>
      <c r="S213" s="17"/>
      <c r="T213" s="20"/>
      <c r="U213" s="21"/>
      <c r="V213" s="21"/>
      <c r="W213" s="21"/>
      <c r="X213" s="19"/>
      <c r="Y213" s="16"/>
      <c r="Z213" s="20"/>
      <c r="AA213" s="20"/>
      <c r="AB213" s="22">
        <f t="shared" si="3"/>
        <v>0</v>
      </c>
    </row>
    <row r="214" spans="1:28">
      <c r="A214" s="15">
        <v>208</v>
      </c>
      <c r="B214" s="15"/>
      <c r="C214" s="15" t="str">
        <f>+IFERROR(VLOOKUP(B214,'4. Lista de Puestos'!$A$1:$B$891,2,FALSE),"")</f>
        <v/>
      </c>
      <c r="D214" s="16"/>
      <c r="E214" s="16"/>
      <c r="F214" s="16"/>
      <c r="G214" s="16"/>
      <c r="H214" s="16"/>
      <c r="I214" s="16"/>
      <c r="J214" s="16"/>
      <c r="K214" s="16"/>
      <c r="L214" s="16"/>
      <c r="M214" s="16"/>
      <c r="N214" s="16"/>
      <c r="O214" s="16"/>
      <c r="P214" s="16"/>
      <c r="Q214" s="16"/>
      <c r="R214" s="17"/>
      <c r="S214" s="17"/>
      <c r="T214" s="20"/>
      <c r="U214" s="21"/>
      <c r="V214" s="21"/>
      <c r="W214" s="21"/>
      <c r="X214" s="19"/>
      <c r="Y214" s="16"/>
      <c r="Z214" s="20"/>
      <c r="AA214" s="20"/>
      <c r="AB214" s="22">
        <f t="shared" si="3"/>
        <v>0</v>
      </c>
    </row>
    <row r="215" spans="1:28">
      <c r="A215" s="15">
        <v>209</v>
      </c>
      <c r="B215" s="15"/>
      <c r="C215" s="15" t="str">
        <f>+IFERROR(VLOOKUP(B215,'4. Lista de Puestos'!$A$1:$B$891,2,FALSE),"")</f>
        <v/>
      </c>
      <c r="D215" s="16"/>
      <c r="E215" s="16"/>
      <c r="F215" s="16"/>
      <c r="G215" s="16"/>
      <c r="H215" s="16"/>
      <c r="I215" s="16"/>
      <c r="J215" s="16"/>
      <c r="K215" s="16"/>
      <c r="L215" s="16"/>
      <c r="M215" s="16"/>
      <c r="N215" s="16"/>
      <c r="O215" s="16"/>
      <c r="P215" s="16"/>
      <c r="Q215" s="16"/>
      <c r="R215" s="17"/>
      <c r="S215" s="17"/>
      <c r="T215" s="20"/>
      <c r="U215" s="21"/>
      <c r="V215" s="21"/>
      <c r="W215" s="21"/>
      <c r="X215" s="19"/>
      <c r="Y215" s="16"/>
      <c r="Z215" s="20"/>
      <c r="AA215" s="20"/>
      <c r="AB215" s="22">
        <f t="shared" si="3"/>
        <v>0</v>
      </c>
    </row>
    <row r="216" spans="1:28">
      <c r="A216" s="15">
        <v>210</v>
      </c>
      <c r="B216" s="15"/>
      <c r="C216" s="15" t="str">
        <f>+IFERROR(VLOOKUP(B216,'4. Lista de Puestos'!$A$1:$B$891,2,FALSE),"")</f>
        <v/>
      </c>
      <c r="D216" s="16"/>
      <c r="E216" s="16"/>
      <c r="F216" s="16"/>
      <c r="G216" s="16"/>
      <c r="H216" s="16"/>
      <c r="I216" s="16"/>
      <c r="J216" s="16"/>
      <c r="K216" s="16"/>
      <c r="L216" s="16"/>
      <c r="M216" s="16"/>
      <c r="N216" s="16"/>
      <c r="O216" s="16"/>
      <c r="P216" s="16"/>
      <c r="Q216" s="16"/>
      <c r="R216" s="17"/>
      <c r="S216" s="17"/>
      <c r="T216" s="20"/>
      <c r="U216" s="21"/>
      <c r="V216" s="21"/>
      <c r="W216" s="21"/>
      <c r="X216" s="19"/>
      <c r="Y216" s="16"/>
      <c r="Z216" s="20"/>
      <c r="AA216" s="20"/>
      <c r="AB216" s="22">
        <f t="shared" si="3"/>
        <v>0</v>
      </c>
    </row>
    <row r="217" spans="1:28">
      <c r="A217" s="15">
        <v>211</v>
      </c>
      <c r="B217" s="15"/>
      <c r="C217" s="15" t="str">
        <f>+IFERROR(VLOOKUP(B217,'4. Lista de Puestos'!$A$1:$B$891,2,FALSE),"")</f>
        <v/>
      </c>
      <c r="D217" s="16"/>
      <c r="E217" s="16"/>
      <c r="F217" s="16"/>
      <c r="G217" s="16"/>
      <c r="H217" s="16"/>
      <c r="I217" s="16"/>
      <c r="J217" s="16"/>
      <c r="K217" s="16"/>
      <c r="L217" s="16"/>
      <c r="M217" s="16"/>
      <c r="N217" s="16"/>
      <c r="O217" s="16"/>
      <c r="P217" s="16"/>
      <c r="Q217" s="16"/>
      <c r="R217" s="17"/>
      <c r="S217" s="17"/>
      <c r="T217" s="20"/>
      <c r="U217" s="21"/>
      <c r="V217" s="21"/>
      <c r="W217" s="21"/>
      <c r="X217" s="19"/>
      <c r="Y217" s="16"/>
      <c r="Z217" s="20"/>
      <c r="AA217" s="20"/>
      <c r="AB217" s="22">
        <f t="shared" si="3"/>
        <v>0</v>
      </c>
    </row>
    <row r="218" spans="1:28">
      <c r="A218" s="15">
        <v>212</v>
      </c>
      <c r="B218" s="15"/>
      <c r="C218" s="15" t="str">
        <f>+IFERROR(VLOOKUP(B218,'4. Lista de Puestos'!$A$1:$B$891,2,FALSE),"")</f>
        <v/>
      </c>
      <c r="D218" s="16"/>
      <c r="E218" s="16"/>
      <c r="F218" s="16"/>
      <c r="G218" s="16"/>
      <c r="H218" s="16"/>
      <c r="I218" s="16"/>
      <c r="J218" s="16"/>
      <c r="K218" s="16"/>
      <c r="L218" s="16"/>
      <c r="M218" s="16"/>
      <c r="N218" s="16"/>
      <c r="O218" s="16"/>
      <c r="P218" s="16"/>
      <c r="Q218" s="16"/>
      <c r="R218" s="17"/>
      <c r="S218" s="17"/>
      <c r="T218" s="20"/>
      <c r="U218" s="21"/>
      <c r="V218" s="21"/>
      <c r="W218" s="21"/>
      <c r="X218" s="19"/>
      <c r="Y218" s="16"/>
      <c r="Z218" s="20"/>
      <c r="AA218" s="20"/>
      <c r="AB218" s="22">
        <f t="shared" si="3"/>
        <v>0</v>
      </c>
    </row>
    <row r="219" spans="1:28">
      <c r="A219" s="15">
        <v>213</v>
      </c>
      <c r="B219" s="15"/>
      <c r="C219" s="15" t="str">
        <f>+IFERROR(VLOOKUP(B219,'4. Lista de Puestos'!$A$1:$B$891,2,FALSE),"")</f>
        <v/>
      </c>
      <c r="D219" s="16"/>
      <c r="E219" s="16"/>
      <c r="F219" s="16"/>
      <c r="G219" s="16"/>
      <c r="H219" s="16"/>
      <c r="I219" s="16"/>
      <c r="J219" s="16"/>
      <c r="K219" s="16"/>
      <c r="L219" s="16"/>
      <c r="M219" s="16"/>
      <c r="N219" s="16"/>
      <c r="O219" s="16"/>
      <c r="P219" s="16"/>
      <c r="Q219" s="16"/>
      <c r="R219" s="17"/>
      <c r="S219" s="17"/>
      <c r="T219" s="20"/>
      <c r="U219" s="21"/>
      <c r="V219" s="21"/>
      <c r="W219" s="21"/>
      <c r="X219" s="19"/>
      <c r="Y219" s="16"/>
      <c r="Z219" s="20"/>
      <c r="AA219" s="20"/>
      <c r="AB219" s="22">
        <f t="shared" si="3"/>
        <v>0</v>
      </c>
    </row>
    <row r="220" spans="1:28">
      <c r="A220" s="15">
        <v>214</v>
      </c>
      <c r="B220" s="15"/>
      <c r="C220" s="15" t="str">
        <f>+IFERROR(VLOOKUP(B220,'4. Lista de Puestos'!$A$1:$B$891,2,FALSE),"")</f>
        <v/>
      </c>
      <c r="D220" s="16"/>
      <c r="E220" s="16"/>
      <c r="F220" s="16"/>
      <c r="G220" s="16"/>
      <c r="H220" s="16"/>
      <c r="I220" s="16"/>
      <c r="J220" s="16"/>
      <c r="K220" s="16"/>
      <c r="L220" s="16"/>
      <c r="M220" s="16"/>
      <c r="N220" s="16"/>
      <c r="O220" s="16"/>
      <c r="P220" s="16"/>
      <c r="Q220" s="16"/>
      <c r="R220" s="17"/>
      <c r="S220" s="17"/>
      <c r="T220" s="20"/>
      <c r="U220" s="21"/>
      <c r="V220" s="21"/>
      <c r="W220" s="21"/>
      <c r="X220" s="19"/>
      <c r="Y220" s="16"/>
      <c r="Z220" s="20"/>
      <c r="AA220" s="20"/>
      <c r="AB220" s="22">
        <f t="shared" si="3"/>
        <v>0</v>
      </c>
    </row>
    <row r="221" spans="1:28">
      <c r="A221" s="15">
        <v>215</v>
      </c>
      <c r="B221" s="15"/>
      <c r="C221" s="15" t="str">
        <f>+IFERROR(VLOOKUP(B221,'4. Lista de Puestos'!$A$1:$B$891,2,FALSE),"")</f>
        <v/>
      </c>
      <c r="D221" s="16"/>
      <c r="E221" s="16"/>
      <c r="F221" s="16"/>
      <c r="G221" s="16"/>
      <c r="H221" s="16"/>
      <c r="I221" s="16"/>
      <c r="J221" s="16"/>
      <c r="K221" s="16"/>
      <c r="L221" s="16"/>
      <c r="M221" s="16"/>
      <c r="N221" s="16"/>
      <c r="O221" s="16"/>
      <c r="P221" s="16"/>
      <c r="Q221" s="16"/>
      <c r="R221" s="17"/>
      <c r="S221" s="17"/>
      <c r="T221" s="20"/>
      <c r="U221" s="21"/>
      <c r="V221" s="21"/>
      <c r="W221" s="21"/>
      <c r="X221" s="19"/>
      <c r="Y221" s="16"/>
      <c r="Z221" s="20"/>
      <c r="AA221" s="20"/>
      <c r="AB221" s="22">
        <f t="shared" si="3"/>
        <v>0</v>
      </c>
    </row>
    <row r="222" spans="1:28">
      <c r="A222" s="15">
        <v>216</v>
      </c>
      <c r="B222" s="15"/>
      <c r="C222" s="15" t="str">
        <f>+IFERROR(VLOOKUP(B222,'4. Lista de Puestos'!$A$1:$B$891,2,FALSE),"")</f>
        <v/>
      </c>
      <c r="D222" s="16"/>
      <c r="E222" s="16"/>
      <c r="F222" s="16"/>
      <c r="G222" s="16"/>
      <c r="H222" s="16"/>
      <c r="I222" s="16"/>
      <c r="J222" s="16"/>
      <c r="K222" s="16"/>
      <c r="L222" s="16"/>
      <c r="M222" s="16"/>
      <c r="N222" s="16"/>
      <c r="O222" s="16"/>
      <c r="P222" s="16"/>
      <c r="Q222" s="16"/>
      <c r="R222" s="17"/>
      <c r="S222" s="17"/>
      <c r="T222" s="20"/>
      <c r="U222" s="21"/>
      <c r="V222" s="21"/>
      <c r="W222" s="21"/>
      <c r="X222" s="19"/>
      <c r="Y222" s="16"/>
      <c r="Z222" s="20"/>
      <c r="AA222" s="20"/>
      <c r="AB222" s="22">
        <f t="shared" si="3"/>
        <v>0</v>
      </c>
    </row>
    <row r="223" spans="1:28">
      <c r="A223" s="15">
        <v>217</v>
      </c>
      <c r="B223" s="15"/>
      <c r="C223" s="15" t="str">
        <f>+IFERROR(VLOOKUP(B223,'4. Lista de Puestos'!$A$1:$B$891,2,FALSE),"")</f>
        <v/>
      </c>
      <c r="D223" s="16"/>
      <c r="E223" s="16"/>
      <c r="F223" s="16"/>
      <c r="G223" s="16"/>
      <c r="H223" s="16"/>
      <c r="I223" s="16"/>
      <c r="J223" s="16"/>
      <c r="K223" s="16"/>
      <c r="L223" s="16"/>
      <c r="M223" s="16"/>
      <c r="N223" s="16"/>
      <c r="O223" s="16"/>
      <c r="P223" s="16"/>
      <c r="Q223" s="16"/>
      <c r="R223" s="17"/>
      <c r="S223" s="17"/>
      <c r="T223" s="20"/>
      <c r="U223" s="21"/>
      <c r="V223" s="21"/>
      <c r="W223" s="21"/>
      <c r="X223" s="19"/>
      <c r="Y223" s="16"/>
      <c r="Z223" s="20"/>
      <c r="AA223" s="20"/>
      <c r="AB223" s="22">
        <f t="shared" si="3"/>
        <v>0</v>
      </c>
    </row>
    <row r="224" spans="1:28">
      <c r="A224" s="15">
        <v>218</v>
      </c>
      <c r="B224" s="15"/>
      <c r="C224" s="15" t="str">
        <f>+IFERROR(VLOOKUP(B224,'4. Lista de Puestos'!$A$1:$B$891,2,FALSE),"")</f>
        <v/>
      </c>
      <c r="D224" s="16"/>
      <c r="E224" s="16"/>
      <c r="F224" s="16"/>
      <c r="G224" s="16"/>
      <c r="H224" s="16"/>
      <c r="I224" s="16"/>
      <c r="J224" s="16"/>
      <c r="K224" s="16"/>
      <c r="L224" s="16"/>
      <c r="M224" s="16"/>
      <c r="N224" s="16"/>
      <c r="O224" s="16"/>
      <c r="P224" s="16"/>
      <c r="Q224" s="16"/>
      <c r="R224" s="17"/>
      <c r="S224" s="17"/>
      <c r="T224" s="20"/>
      <c r="U224" s="21"/>
      <c r="V224" s="21"/>
      <c r="W224" s="21"/>
      <c r="X224" s="19"/>
      <c r="Y224" s="16"/>
      <c r="Z224" s="20"/>
      <c r="AA224" s="20"/>
      <c r="AB224" s="22">
        <f t="shared" si="3"/>
        <v>0</v>
      </c>
    </row>
    <row r="225" spans="1:28">
      <c r="A225" s="15">
        <v>219</v>
      </c>
      <c r="B225" s="15"/>
      <c r="C225" s="15" t="str">
        <f>+IFERROR(VLOOKUP(B225,'4. Lista de Puestos'!$A$1:$B$891,2,FALSE),"")</f>
        <v/>
      </c>
      <c r="D225" s="16"/>
      <c r="E225" s="16"/>
      <c r="F225" s="16"/>
      <c r="G225" s="16"/>
      <c r="H225" s="16"/>
      <c r="I225" s="16"/>
      <c r="J225" s="16"/>
      <c r="K225" s="16"/>
      <c r="L225" s="16"/>
      <c r="M225" s="16"/>
      <c r="N225" s="16"/>
      <c r="O225" s="16"/>
      <c r="P225" s="16"/>
      <c r="Q225" s="16"/>
      <c r="R225" s="17"/>
      <c r="S225" s="17"/>
      <c r="T225" s="20"/>
      <c r="U225" s="21"/>
      <c r="V225" s="21"/>
      <c r="W225" s="21"/>
      <c r="X225" s="19"/>
      <c r="Y225" s="16"/>
      <c r="Z225" s="20"/>
      <c r="AA225" s="20"/>
      <c r="AB225" s="22">
        <f t="shared" si="3"/>
        <v>0</v>
      </c>
    </row>
    <row r="226" spans="1:28">
      <c r="A226" s="15">
        <v>220</v>
      </c>
      <c r="B226" s="15"/>
      <c r="C226" s="15" t="str">
        <f>+IFERROR(VLOOKUP(B226,'4. Lista de Puestos'!$A$1:$B$891,2,FALSE),"")</f>
        <v/>
      </c>
      <c r="D226" s="16"/>
      <c r="E226" s="16"/>
      <c r="F226" s="16"/>
      <c r="G226" s="16"/>
      <c r="H226" s="16"/>
      <c r="I226" s="16"/>
      <c r="J226" s="16"/>
      <c r="K226" s="16"/>
      <c r="L226" s="16"/>
      <c r="M226" s="16"/>
      <c r="N226" s="16"/>
      <c r="O226" s="16"/>
      <c r="P226" s="16"/>
      <c r="Q226" s="16"/>
      <c r="R226" s="17"/>
      <c r="S226" s="17"/>
      <c r="T226" s="20"/>
      <c r="U226" s="21"/>
      <c r="V226" s="21"/>
      <c r="W226" s="21"/>
      <c r="X226" s="19"/>
      <c r="Y226" s="16"/>
      <c r="Z226" s="20"/>
      <c r="AA226" s="20"/>
      <c r="AB226" s="22">
        <f t="shared" si="3"/>
        <v>0</v>
      </c>
    </row>
    <row r="227" spans="1:28">
      <c r="A227" s="15">
        <v>221</v>
      </c>
      <c r="B227" s="15"/>
      <c r="C227" s="15" t="str">
        <f>+IFERROR(VLOOKUP(B227,'4. Lista de Puestos'!$A$1:$B$891,2,FALSE),"")</f>
        <v/>
      </c>
      <c r="D227" s="16"/>
      <c r="E227" s="16"/>
      <c r="F227" s="16"/>
      <c r="G227" s="16"/>
      <c r="H227" s="16"/>
      <c r="I227" s="16"/>
      <c r="J227" s="16"/>
      <c r="K227" s="16"/>
      <c r="L227" s="16"/>
      <c r="M227" s="16"/>
      <c r="N227" s="16"/>
      <c r="O227" s="16"/>
      <c r="P227" s="16"/>
      <c r="Q227" s="16"/>
      <c r="R227" s="17"/>
      <c r="S227" s="17"/>
      <c r="T227" s="20"/>
      <c r="U227" s="21"/>
      <c r="V227" s="21"/>
      <c r="W227" s="21"/>
      <c r="X227" s="19"/>
      <c r="Y227" s="16"/>
      <c r="Z227" s="20"/>
      <c r="AA227" s="20"/>
      <c r="AB227" s="22">
        <f t="shared" si="3"/>
        <v>0</v>
      </c>
    </row>
    <row r="228" spans="1:28">
      <c r="A228" s="15">
        <v>222</v>
      </c>
      <c r="B228" s="15"/>
      <c r="C228" s="15" t="str">
        <f>+IFERROR(VLOOKUP(B228,'4. Lista de Puestos'!$A$1:$B$891,2,FALSE),"")</f>
        <v/>
      </c>
      <c r="D228" s="16"/>
      <c r="E228" s="16"/>
      <c r="F228" s="16"/>
      <c r="G228" s="16"/>
      <c r="H228" s="16"/>
      <c r="I228" s="16"/>
      <c r="J228" s="16"/>
      <c r="K228" s="16"/>
      <c r="L228" s="16"/>
      <c r="M228" s="16"/>
      <c r="N228" s="16"/>
      <c r="O228" s="16"/>
      <c r="P228" s="16"/>
      <c r="Q228" s="16"/>
      <c r="R228" s="17"/>
      <c r="S228" s="17"/>
      <c r="T228" s="20"/>
      <c r="U228" s="21"/>
      <c r="V228" s="21"/>
      <c r="W228" s="21"/>
      <c r="X228" s="19"/>
      <c r="Y228" s="16"/>
      <c r="Z228" s="20"/>
      <c r="AA228" s="20"/>
      <c r="AB228" s="22">
        <f t="shared" si="3"/>
        <v>0</v>
      </c>
    </row>
    <row r="229" spans="1:28">
      <c r="A229" s="15">
        <v>223</v>
      </c>
      <c r="B229" s="15"/>
      <c r="C229" s="15" t="str">
        <f>+IFERROR(VLOOKUP(B229,'4. Lista de Puestos'!$A$1:$B$891,2,FALSE),"")</f>
        <v/>
      </c>
      <c r="D229" s="16"/>
      <c r="E229" s="16"/>
      <c r="F229" s="16"/>
      <c r="G229" s="16"/>
      <c r="H229" s="16"/>
      <c r="I229" s="16"/>
      <c r="J229" s="16"/>
      <c r="K229" s="16"/>
      <c r="L229" s="16"/>
      <c r="M229" s="16"/>
      <c r="N229" s="16"/>
      <c r="O229" s="16"/>
      <c r="P229" s="16"/>
      <c r="Q229" s="16"/>
      <c r="R229" s="17"/>
      <c r="S229" s="17"/>
      <c r="T229" s="20"/>
      <c r="U229" s="21"/>
      <c r="V229" s="21"/>
      <c r="W229" s="21"/>
      <c r="X229" s="19"/>
      <c r="Y229" s="16"/>
      <c r="Z229" s="20"/>
      <c r="AA229" s="20"/>
      <c r="AB229" s="22">
        <f t="shared" si="3"/>
        <v>0</v>
      </c>
    </row>
    <row r="230" spans="1:28">
      <c r="A230" s="15">
        <v>224</v>
      </c>
      <c r="B230" s="15"/>
      <c r="C230" s="15" t="str">
        <f>+IFERROR(VLOOKUP(B230,'4. Lista de Puestos'!$A$1:$B$891,2,FALSE),"")</f>
        <v/>
      </c>
      <c r="D230" s="16"/>
      <c r="E230" s="16"/>
      <c r="F230" s="16"/>
      <c r="G230" s="16"/>
      <c r="H230" s="16"/>
      <c r="I230" s="16"/>
      <c r="J230" s="16"/>
      <c r="K230" s="16"/>
      <c r="L230" s="16"/>
      <c r="M230" s="16"/>
      <c r="N230" s="16"/>
      <c r="O230" s="16"/>
      <c r="P230" s="16"/>
      <c r="Q230" s="16"/>
      <c r="R230" s="17"/>
      <c r="S230" s="17"/>
      <c r="T230" s="20"/>
      <c r="U230" s="21"/>
      <c r="V230" s="21"/>
      <c r="W230" s="21"/>
      <c r="X230" s="19"/>
      <c r="Y230" s="16"/>
      <c r="Z230" s="20"/>
      <c r="AA230" s="20"/>
      <c r="AB230" s="22">
        <f t="shared" si="3"/>
        <v>0</v>
      </c>
    </row>
    <row r="231" spans="1:28">
      <c r="A231" s="15">
        <v>225</v>
      </c>
      <c r="B231" s="15"/>
      <c r="C231" s="15" t="str">
        <f>+IFERROR(VLOOKUP(B231,'4. Lista de Puestos'!$A$1:$B$891,2,FALSE),"")</f>
        <v/>
      </c>
      <c r="D231" s="16"/>
      <c r="E231" s="16"/>
      <c r="F231" s="16"/>
      <c r="G231" s="16"/>
      <c r="H231" s="16"/>
      <c r="I231" s="16"/>
      <c r="J231" s="16"/>
      <c r="K231" s="16"/>
      <c r="L231" s="16"/>
      <c r="M231" s="16"/>
      <c r="N231" s="16"/>
      <c r="O231" s="16"/>
      <c r="P231" s="16"/>
      <c r="Q231" s="16"/>
      <c r="R231" s="17"/>
      <c r="S231" s="17"/>
      <c r="T231" s="20"/>
      <c r="U231" s="21"/>
      <c r="V231" s="21"/>
      <c r="W231" s="21"/>
      <c r="X231" s="19"/>
      <c r="Y231" s="16"/>
      <c r="Z231" s="20"/>
      <c r="AA231" s="20"/>
      <c r="AB231" s="22">
        <f t="shared" si="3"/>
        <v>0</v>
      </c>
    </row>
    <row r="232" spans="1:28">
      <c r="A232" s="15">
        <v>226</v>
      </c>
      <c r="B232" s="15"/>
      <c r="C232" s="15" t="str">
        <f>+IFERROR(VLOOKUP(B232,'4. Lista de Puestos'!$A$1:$B$891,2,FALSE),"")</f>
        <v/>
      </c>
      <c r="D232" s="16"/>
      <c r="E232" s="16"/>
      <c r="F232" s="16"/>
      <c r="G232" s="16"/>
      <c r="H232" s="16"/>
      <c r="I232" s="16"/>
      <c r="J232" s="16"/>
      <c r="K232" s="16"/>
      <c r="L232" s="16"/>
      <c r="M232" s="16"/>
      <c r="N232" s="16"/>
      <c r="O232" s="16"/>
      <c r="P232" s="16"/>
      <c r="Q232" s="16"/>
      <c r="R232" s="17"/>
      <c r="S232" s="17"/>
      <c r="T232" s="20"/>
      <c r="U232" s="21"/>
      <c r="V232" s="21"/>
      <c r="W232" s="21"/>
      <c r="X232" s="19"/>
      <c r="Y232" s="16"/>
      <c r="Z232" s="20"/>
      <c r="AA232" s="20"/>
      <c r="AB232" s="22">
        <f t="shared" si="3"/>
        <v>0</v>
      </c>
    </row>
    <row r="233" spans="1:28">
      <c r="A233" s="15">
        <v>227</v>
      </c>
      <c r="B233" s="15"/>
      <c r="C233" s="15" t="str">
        <f>+IFERROR(VLOOKUP(B233,'4. Lista de Puestos'!$A$1:$B$891,2,FALSE),"")</f>
        <v/>
      </c>
      <c r="D233" s="16"/>
      <c r="E233" s="16"/>
      <c r="F233" s="16"/>
      <c r="G233" s="16"/>
      <c r="H233" s="16"/>
      <c r="I233" s="16"/>
      <c r="J233" s="16"/>
      <c r="K233" s="16"/>
      <c r="L233" s="16"/>
      <c r="M233" s="16"/>
      <c r="N233" s="16"/>
      <c r="O233" s="16"/>
      <c r="P233" s="16"/>
      <c r="Q233" s="16"/>
      <c r="R233" s="17"/>
      <c r="S233" s="17"/>
      <c r="T233" s="20"/>
      <c r="U233" s="21"/>
      <c r="V233" s="21"/>
      <c r="W233" s="21"/>
      <c r="X233" s="19"/>
      <c r="Y233" s="16"/>
      <c r="Z233" s="20"/>
      <c r="AA233" s="20"/>
      <c r="AB233" s="22">
        <f t="shared" si="3"/>
        <v>0</v>
      </c>
    </row>
    <row r="234" spans="1:28">
      <c r="A234" s="15">
        <v>228</v>
      </c>
      <c r="B234" s="15"/>
      <c r="C234" s="15" t="str">
        <f>+IFERROR(VLOOKUP(B234,'4. Lista de Puestos'!$A$1:$B$891,2,FALSE),"")</f>
        <v/>
      </c>
      <c r="D234" s="16"/>
      <c r="E234" s="16"/>
      <c r="F234" s="16"/>
      <c r="G234" s="16"/>
      <c r="H234" s="16"/>
      <c r="I234" s="16"/>
      <c r="J234" s="16"/>
      <c r="K234" s="16"/>
      <c r="L234" s="16"/>
      <c r="M234" s="16"/>
      <c r="N234" s="16"/>
      <c r="O234" s="16"/>
      <c r="P234" s="16"/>
      <c r="Q234" s="16"/>
      <c r="R234" s="17"/>
      <c r="S234" s="17"/>
      <c r="T234" s="20"/>
      <c r="U234" s="21"/>
      <c r="V234" s="21"/>
      <c r="W234" s="21"/>
      <c r="X234" s="19"/>
      <c r="Y234" s="16"/>
      <c r="Z234" s="20"/>
      <c r="AA234" s="20"/>
      <c r="AB234" s="22">
        <f t="shared" si="3"/>
        <v>0</v>
      </c>
    </row>
    <row r="235" spans="1:28">
      <c r="A235" s="15">
        <v>229</v>
      </c>
      <c r="B235" s="15"/>
      <c r="C235" s="15" t="str">
        <f>+IFERROR(VLOOKUP(B235,'4. Lista de Puestos'!$A$1:$B$891,2,FALSE),"")</f>
        <v/>
      </c>
      <c r="D235" s="16"/>
      <c r="E235" s="16"/>
      <c r="F235" s="16"/>
      <c r="G235" s="16"/>
      <c r="H235" s="16"/>
      <c r="I235" s="16"/>
      <c r="J235" s="16"/>
      <c r="K235" s="16"/>
      <c r="L235" s="16"/>
      <c r="M235" s="16"/>
      <c r="N235" s="16"/>
      <c r="O235" s="16"/>
      <c r="P235" s="16"/>
      <c r="Q235" s="16"/>
      <c r="R235" s="17"/>
      <c r="S235" s="17"/>
      <c r="T235" s="20"/>
      <c r="U235" s="21"/>
      <c r="V235" s="21"/>
      <c r="W235" s="21"/>
      <c r="X235" s="19"/>
      <c r="Y235" s="16"/>
      <c r="Z235" s="20"/>
      <c r="AA235" s="20"/>
      <c r="AB235" s="22">
        <f t="shared" si="3"/>
        <v>0</v>
      </c>
    </row>
    <row r="236" spans="1:28">
      <c r="A236" s="15">
        <v>230</v>
      </c>
      <c r="B236" s="15"/>
      <c r="C236" s="15" t="str">
        <f>+IFERROR(VLOOKUP(B236,'4. Lista de Puestos'!$A$1:$B$891,2,FALSE),"")</f>
        <v/>
      </c>
      <c r="D236" s="16"/>
      <c r="E236" s="16"/>
      <c r="F236" s="16"/>
      <c r="G236" s="16"/>
      <c r="H236" s="16"/>
      <c r="I236" s="16"/>
      <c r="J236" s="16"/>
      <c r="K236" s="16"/>
      <c r="L236" s="16"/>
      <c r="M236" s="16"/>
      <c r="N236" s="16"/>
      <c r="O236" s="16"/>
      <c r="P236" s="16"/>
      <c r="Q236" s="16"/>
      <c r="R236" s="17"/>
      <c r="S236" s="17"/>
      <c r="T236" s="20"/>
      <c r="U236" s="21"/>
      <c r="V236" s="21"/>
      <c r="W236" s="21"/>
      <c r="X236" s="19"/>
      <c r="Y236" s="16"/>
      <c r="Z236" s="20"/>
      <c r="AA236" s="20"/>
      <c r="AB236" s="22">
        <f t="shared" si="3"/>
        <v>0</v>
      </c>
    </row>
    <row r="237" spans="1:28">
      <c r="A237" s="15">
        <v>231</v>
      </c>
      <c r="B237" s="15"/>
      <c r="C237" s="15" t="str">
        <f>+IFERROR(VLOOKUP(B237,'4. Lista de Puestos'!$A$1:$B$891,2,FALSE),"")</f>
        <v/>
      </c>
      <c r="D237" s="16"/>
      <c r="E237" s="16"/>
      <c r="F237" s="16"/>
      <c r="G237" s="16"/>
      <c r="H237" s="16"/>
      <c r="I237" s="16"/>
      <c r="J237" s="16"/>
      <c r="K237" s="16"/>
      <c r="L237" s="16"/>
      <c r="M237" s="16"/>
      <c r="N237" s="16"/>
      <c r="O237" s="16"/>
      <c r="P237" s="16"/>
      <c r="Q237" s="16"/>
      <c r="R237" s="17"/>
      <c r="S237" s="17"/>
      <c r="T237" s="20"/>
      <c r="U237" s="21"/>
      <c r="V237" s="21"/>
      <c r="W237" s="21"/>
      <c r="X237" s="19"/>
      <c r="Y237" s="16"/>
      <c r="Z237" s="20"/>
      <c r="AA237" s="20"/>
      <c r="AB237" s="22">
        <f t="shared" si="3"/>
        <v>0</v>
      </c>
    </row>
    <row r="238" spans="1:28">
      <c r="A238" s="15">
        <v>232</v>
      </c>
      <c r="B238" s="15"/>
      <c r="C238" s="15" t="str">
        <f>+IFERROR(VLOOKUP(B238,'4. Lista de Puestos'!$A$1:$B$891,2,FALSE),"")</f>
        <v/>
      </c>
      <c r="D238" s="16"/>
      <c r="E238" s="16"/>
      <c r="F238" s="16"/>
      <c r="G238" s="16"/>
      <c r="H238" s="16"/>
      <c r="I238" s="16"/>
      <c r="J238" s="16"/>
      <c r="K238" s="16"/>
      <c r="L238" s="16"/>
      <c r="M238" s="16"/>
      <c r="N238" s="16"/>
      <c r="O238" s="16"/>
      <c r="P238" s="16"/>
      <c r="Q238" s="16"/>
      <c r="R238" s="17"/>
      <c r="S238" s="17"/>
      <c r="T238" s="20"/>
      <c r="U238" s="21"/>
      <c r="V238" s="21"/>
      <c r="W238" s="21"/>
      <c r="X238" s="19"/>
      <c r="Y238" s="16"/>
      <c r="Z238" s="20"/>
      <c r="AA238" s="20"/>
      <c r="AB238" s="22">
        <f t="shared" si="3"/>
        <v>0</v>
      </c>
    </row>
    <row r="239" spans="1:28">
      <c r="A239" s="15">
        <v>233</v>
      </c>
      <c r="B239" s="15"/>
      <c r="C239" s="15" t="str">
        <f>+IFERROR(VLOOKUP(B239,'4. Lista de Puestos'!$A$1:$B$891,2,FALSE),"")</f>
        <v/>
      </c>
      <c r="D239" s="16"/>
      <c r="E239" s="16"/>
      <c r="F239" s="16"/>
      <c r="G239" s="16"/>
      <c r="H239" s="16"/>
      <c r="I239" s="16"/>
      <c r="J239" s="16"/>
      <c r="K239" s="16"/>
      <c r="L239" s="16"/>
      <c r="M239" s="16"/>
      <c r="N239" s="16"/>
      <c r="O239" s="16"/>
      <c r="P239" s="16"/>
      <c r="Q239" s="16"/>
      <c r="R239" s="17"/>
      <c r="S239" s="17"/>
      <c r="T239" s="20"/>
      <c r="U239" s="21"/>
      <c r="V239" s="21"/>
      <c r="W239" s="21"/>
      <c r="X239" s="19"/>
      <c r="Y239" s="16"/>
      <c r="Z239" s="20"/>
      <c r="AA239" s="20"/>
      <c r="AB239" s="22">
        <f t="shared" si="3"/>
        <v>0</v>
      </c>
    </row>
    <row r="240" spans="1:28">
      <c r="A240" s="15">
        <v>234</v>
      </c>
      <c r="B240" s="15"/>
      <c r="C240" s="15" t="str">
        <f>+IFERROR(VLOOKUP(B240,'4. Lista de Puestos'!$A$1:$B$891,2,FALSE),"")</f>
        <v/>
      </c>
      <c r="D240" s="16"/>
      <c r="E240" s="16"/>
      <c r="F240" s="16"/>
      <c r="G240" s="16"/>
      <c r="H240" s="16"/>
      <c r="I240" s="16"/>
      <c r="J240" s="16"/>
      <c r="K240" s="16"/>
      <c r="L240" s="16"/>
      <c r="M240" s="16"/>
      <c r="N240" s="16"/>
      <c r="O240" s="16"/>
      <c r="P240" s="16"/>
      <c r="Q240" s="16"/>
      <c r="R240" s="17"/>
      <c r="S240" s="17"/>
      <c r="T240" s="20"/>
      <c r="U240" s="21"/>
      <c r="V240" s="21"/>
      <c r="W240" s="21"/>
      <c r="X240" s="19"/>
      <c r="Y240" s="16"/>
      <c r="Z240" s="20"/>
      <c r="AA240" s="20"/>
      <c r="AB240" s="22">
        <f t="shared" si="3"/>
        <v>0</v>
      </c>
    </row>
    <row r="241" spans="1:28">
      <c r="A241" s="15">
        <v>235</v>
      </c>
      <c r="B241" s="15"/>
      <c r="C241" s="15" t="str">
        <f>+IFERROR(VLOOKUP(B241,'4. Lista de Puestos'!$A$1:$B$891,2,FALSE),"")</f>
        <v/>
      </c>
      <c r="D241" s="16"/>
      <c r="E241" s="16"/>
      <c r="F241" s="16"/>
      <c r="G241" s="16"/>
      <c r="H241" s="16"/>
      <c r="I241" s="16"/>
      <c r="J241" s="16"/>
      <c r="K241" s="16"/>
      <c r="L241" s="16"/>
      <c r="M241" s="16"/>
      <c r="N241" s="16"/>
      <c r="O241" s="16"/>
      <c r="P241" s="16"/>
      <c r="Q241" s="16"/>
      <c r="R241" s="17"/>
      <c r="S241" s="17"/>
      <c r="T241" s="20"/>
      <c r="U241" s="21"/>
      <c r="V241" s="21"/>
      <c r="W241" s="21"/>
      <c r="X241" s="19"/>
      <c r="Y241" s="16"/>
      <c r="Z241" s="20"/>
      <c r="AA241" s="20"/>
      <c r="AB241" s="22">
        <f t="shared" si="3"/>
        <v>0</v>
      </c>
    </row>
    <row r="242" spans="1:28">
      <c r="A242" s="15">
        <v>236</v>
      </c>
      <c r="B242" s="15"/>
      <c r="C242" s="15" t="str">
        <f>+IFERROR(VLOOKUP(B242,'4. Lista de Puestos'!$A$1:$B$891,2,FALSE),"")</f>
        <v/>
      </c>
      <c r="D242" s="16"/>
      <c r="E242" s="16"/>
      <c r="F242" s="16"/>
      <c r="G242" s="16"/>
      <c r="H242" s="16"/>
      <c r="I242" s="16"/>
      <c r="J242" s="16"/>
      <c r="K242" s="16"/>
      <c r="L242" s="16"/>
      <c r="M242" s="16"/>
      <c r="N242" s="16"/>
      <c r="O242" s="16"/>
      <c r="P242" s="16"/>
      <c r="Q242" s="16"/>
      <c r="R242" s="17"/>
      <c r="S242" s="17"/>
      <c r="T242" s="20"/>
      <c r="U242" s="21"/>
      <c r="V242" s="21"/>
      <c r="W242" s="21"/>
      <c r="X242" s="19"/>
      <c r="Y242" s="16"/>
      <c r="Z242" s="20"/>
      <c r="AA242" s="20"/>
      <c r="AB242" s="22">
        <f t="shared" si="3"/>
        <v>0</v>
      </c>
    </row>
    <row r="243" spans="1:28">
      <c r="A243" s="15">
        <v>237</v>
      </c>
      <c r="B243" s="15"/>
      <c r="C243" s="15" t="str">
        <f>+IFERROR(VLOOKUP(B243,'4. Lista de Puestos'!$A$1:$B$891,2,FALSE),"")</f>
        <v/>
      </c>
      <c r="D243" s="16"/>
      <c r="E243" s="16"/>
      <c r="F243" s="16"/>
      <c r="G243" s="16"/>
      <c r="H243" s="16"/>
      <c r="I243" s="16"/>
      <c r="J243" s="16"/>
      <c r="K243" s="16"/>
      <c r="L243" s="16"/>
      <c r="M243" s="16"/>
      <c r="N243" s="16"/>
      <c r="O243" s="16"/>
      <c r="P243" s="16"/>
      <c r="Q243" s="16"/>
      <c r="R243" s="17"/>
      <c r="S243" s="17"/>
      <c r="T243" s="20"/>
      <c r="U243" s="21"/>
      <c r="V243" s="21"/>
      <c r="W243" s="21"/>
      <c r="X243" s="19"/>
      <c r="Y243" s="16"/>
      <c r="Z243" s="20"/>
      <c r="AA243" s="20"/>
      <c r="AB243" s="22">
        <f t="shared" si="3"/>
        <v>0</v>
      </c>
    </row>
    <row r="244" spans="1:28">
      <c r="A244" s="15">
        <v>238</v>
      </c>
      <c r="B244" s="15"/>
      <c r="C244" s="15" t="str">
        <f>+IFERROR(VLOOKUP(B244,'4. Lista de Puestos'!$A$1:$B$891,2,FALSE),"")</f>
        <v/>
      </c>
      <c r="D244" s="16"/>
      <c r="E244" s="16"/>
      <c r="F244" s="16"/>
      <c r="G244" s="16"/>
      <c r="H244" s="16"/>
      <c r="I244" s="16"/>
      <c r="J244" s="16"/>
      <c r="K244" s="16"/>
      <c r="L244" s="16"/>
      <c r="M244" s="16"/>
      <c r="N244" s="16"/>
      <c r="O244" s="16"/>
      <c r="P244" s="16"/>
      <c r="Q244" s="16"/>
      <c r="R244" s="17"/>
      <c r="S244" s="17"/>
      <c r="T244" s="20"/>
      <c r="U244" s="21"/>
      <c r="V244" s="21"/>
      <c r="W244" s="21"/>
      <c r="X244" s="19"/>
      <c r="Y244" s="16"/>
      <c r="Z244" s="20"/>
      <c r="AA244" s="20"/>
      <c r="AB244" s="22">
        <f t="shared" si="3"/>
        <v>0</v>
      </c>
    </row>
    <row r="245" spans="1:28">
      <c r="A245" s="15">
        <v>239</v>
      </c>
      <c r="B245" s="15"/>
      <c r="C245" s="15" t="str">
        <f>+IFERROR(VLOOKUP(B245,'4. Lista de Puestos'!$A$1:$B$891,2,FALSE),"")</f>
        <v/>
      </c>
      <c r="D245" s="16"/>
      <c r="E245" s="16"/>
      <c r="F245" s="16"/>
      <c r="G245" s="16"/>
      <c r="H245" s="16"/>
      <c r="I245" s="16"/>
      <c r="J245" s="16"/>
      <c r="K245" s="16"/>
      <c r="L245" s="16"/>
      <c r="M245" s="16"/>
      <c r="N245" s="16"/>
      <c r="O245" s="16"/>
      <c r="P245" s="16"/>
      <c r="Q245" s="16"/>
      <c r="R245" s="17"/>
      <c r="S245" s="17"/>
      <c r="T245" s="20"/>
      <c r="U245" s="21"/>
      <c r="V245" s="21"/>
      <c r="W245" s="21"/>
      <c r="X245" s="19"/>
      <c r="Y245" s="16"/>
      <c r="Z245" s="20"/>
      <c r="AA245" s="20"/>
      <c r="AB245" s="22">
        <f t="shared" si="3"/>
        <v>0</v>
      </c>
    </row>
    <row r="246" spans="1:28">
      <c r="A246" s="15">
        <v>240</v>
      </c>
      <c r="B246" s="15"/>
      <c r="C246" s="15" t="str">
        <f>+IFERROR(VLOOKUP(B246,'4. Lista de Puestos'!$A$1:$B$891,2,FALSE),"")</f>
        <v/>
      </c>
      <c r="D246" s="16"/>
      <c r="E246" s="16"/>
      <c r="F246" s="16"/>
      <c r="G246" s="16"/>
      <c r="H246" s="16"/>
      <c r="I246" s="16"/>
      <c r="J246" s="16"/>
      <c r="K246" s="16"/>
      <c r="L246" s="16"/>
      <c r="M246" s="16"/>
      <c r="N246" s="16"/>
      <c r="O246" s="16"/>
      <c r="P246" s="16"/>
      <c r="Q246" s="16"/>
      <c r="R246" s="17"/>
      <c r="S246" s="17"/>
      <c r="T246" s="20"/>
      <c r="U246" s="21"/>
      <c r="V246" s="21"/>
      <c r="W246" s="21"/>
      <c r="X246" s="19"/>
      <c r="Y246" s="16"/>
      <c r="Z246" s="20"/>
      <c r="AA246" s="20"/>
      <c r="AB246" s="22">
        <f t="shared" si="3"/>
        <v>0</v>
      </c>
    </row>
    <row r="247" spans="1:28">
      <c r="A247" s="15">
        <v>241</v>
      </c>
      <c r="B247" s="15"/>
      <c r="C247" s="15" t="str">
        <f>+IFERROR(VLOOKUP(B247,'4. Lista de Puestos'!$A$1:$B$891,2,FALSE),"")</f>
        <v/>
      </c>
      <c r="D247" s="16"/>
      <c r="E247" s="16"/>
      <c r="F247" s="16"/>
      <c r="G247" s="16"/>
      <c r="H247" s="16"/>
      <c r="I247" s="16"/>
      <c r="J247" s="16"/>
      <c r="K247" s="16"/>
      <c r="L247" s="16"/>
      <c r="M247" s="16"/>
      <c r="N247" s="16"/>
      <c r="O247" s="16"/>
      <c r="P247" s="16"/>
      <c r="Q247" s="16"/>
      <c r="R247" s="17"/>
      <c r="S247" s="17"/>
      <c r="T247" s="20"/>
      <c r="U247" s="21"/>
      <c r="V247" s="21"/>
      <c r="W247" s="21"/>
      <c r="X247" s="19"/>
      <c r="Y247" s="16"/>
      <c r="Z247" s="20"/>
      <c r="AA247" s="20"/>
      <c r="AB247" s="22">
        <f t="shared" si="3"/>
        <v>0</v>
      </c>
    </row>
    <row r="248" spans="1:28">
      <c r="A248" s="15">
        <v>242</v>
      </c>
      <c r="B248" s="15"/>
      <c r="C248" s="15" t="str">
        <f>+IFERROR(VLOOKUP(B248,'4. Lista de Puestos'!$A$1:$B$891,2,FALSE),"")</f>
        <v/>
      </c>
      <c r="D248" s="16"/>
      <c r="E248" s="16"/>
      <c r="F248" s="16"/>
      <c r="G248" s="16"/>
      <c r="H248" s="16"/>
      <c r="I248" s="16"/>
      <c r="J248" s="16"/>
      <c r="K248" s="16"/>
      <c r="L248" s="16"/>
      <c r="M248" s="16"/>
      <c r="N248" s="16"/>
      <c r="O248" s="16"/>
      <c r="P248" s="16"/>
      <c r="Q248" s="16"/>
      <c r="R248" s="17"/>
      <c r="S248" s="17"/>
      <c r="T248" s="20"/>
      <c r="U248" s="21"/>
      <c r="V248" s="21"/>
      <c r="W248" s="21"/>
      <c r="X248" s="19"/>
      <c r="Y248" s="16"/>
      <c r="Z248" s="20"/>
      <c r="AA248" s="20"/>
      <c r="AB248" s="22">
        <f t="shared" si="3"/>
        <v>0</v>
      </c>
    </row>
    <row r="249" spans="1:28">
      <c r="A249" s="15">
        <v>243</v>
      </c>
      <c r="B249" s="15"/>
      <c r="C249" s="15" t="str">
        <f>+IFERROR(VLOOKUP(B249,'4. Lista de Puestos'!$A$1:$B$891,2,FALSE),"")</f>
        <v/>
      </c>
      <c r="D249" s="16"/>
      <c r="E249" s="16"/>
      <c r="F249" s="16"/>
      <c r="G249" s="16"/>
      <c r="H249" s="16"/>
      <c r="I249" s="16"/>
      <c r="J249" s="16"/>
      <c r="K249" s="16"/>
      <c r="L249" s="16"/>
      <c r="M249" s="16"/>
      <c r="N249" s="16"/>
      <c r="O249" s="16"/>
      <c r="P249" s="16"/>
      <c r="Q249" s="16"/>
      <c r="R249" s="17"/>
      <c r="S249" s="17"/>
      <c r="T249" s="20"/>
      <c r="U249" s="21"/>
      <c r="V249" s="21"/>
      <c r="W249" s="21"/>
      <c r="X249" s="19"/>
      <c r="Y249" s="16"/>
      <c r="Z249" s="20"/>
      <c r="AA249" s="20"/>
      <c r="AB249" s="22">
        <f t="shared" si="3"/>
        <v>0</v>
      </c>
    </row>
    <row r="250" spans="1:28">
      <c r="A250" s="15">
        <v>244</v>
      </c>
      <c r="B250" s="15"/>
      <c r="C250" s="15" t="str">
        <f>+IFERROR(VLOOKUP(B250,'4. Lista de Puestos'!$A$1:$B$891,2,FALSE),"")</f>
        <v/>
      </c>
      <c r="D250" s="16"/>
      <c r="E250" s="16"/>
      <c r="F250" s="16"/>
      <c r="G250" s="16"/>
      <c r="H250" s="16"/>
      <c r="I250" s="16"/>
      <c r="J250" s="16"/>
      <c r="K250" s="16"/>
      <c r="L250" s="16"/>
      <c r="M250" s="16"/>
      <c r="N250" s="16"/>
      <c r="O250" s="16"/>
      <c r="P250" s="16"/>
      <c r="Q250" s="16"/>
      <c r="R250" s="17"/>
      <c r="S250" s="17"/>
      <c r="T250" s="20"/>
      <c r="U250" s="21"/>
      <c r="V250" s="21"/>
      <c r="W250" s="21"/>
      <c r="X250" s="19"/>
      <c r="Y250" s="16"/>
      <c r="Z250" s="20"/>
      <c r="AA250" s="20"/>
      <c r="AB250" s="22">
        <f t="shared" si="3"/>
        <v>0</v>
      </c>
    </row>
    <row r="251" spans="1:28">
      <c r="A251" s="15">
        <v>245</v>
      </c>
      <c r="B251" s="15"/>
      <c r="C251" s="15" t="str">
        <f>+IFERROR(VLOOKUP(B251,'4. Lista de Puestos'!$A$1:$B$891,2,FALSE),"")</f>
        <v/>
      </c>
      <c r="D251" s="16"/>
      <c r="E251" s="16"/>
      <c r="F251" s="16"/>
      <c r="G251" s="16"/>
      <c r="H251" s="16"/>
      <c r="I251" s="16"/>
      <c r="J251" s="16"/>
      <c r="K251" s="16"/>
      <c r="L251" s="16"/>
      <c r="M251" s="16"/>
      <c r="N251" s="16"/>
      <c r="O251" s="16"/>
      <c r="P251" s="16"/>
      <c r="Q251" s="16"/>
      <c r="R251" s="17"/>
      <c r="S251" s="17"/>
      <c r="T251" s="20"/>
      <c r="U251" s="21"/>
      <c r="V251" s="21"/>
      <c r="W251" s="21"/>
      <c r="X251" s="19"/>
      <c r="Y251" s="16"/>
      <c r="Z251" s="20"/>
      <c r="AA251" s="20"/>
      <c r="AB251" s="22">
        <f t="shared" si="3"/>
        <v>0</v>
      </c>
    </row>
    <row r="252" spans="1:28">
      <c r="A252" s="15">
        <v>246</v>
      </c>
      <c r="B252" s="15"/>
      <c r="C252" s="15" t="str">
        <f>+IFERROR(VLOOKUP(B252,'4. Lista de Puestos'!$A$1:$B$891,2,FALSE),"")</f>
        <v/>
      </c>
      <c r="D252" s="16"/>
      <c r="E252" s="16"/>
      <c r="F252" s="16"/>
      <c r="G252" s="16"/>
      <c r="H252" s="16"/>
      <c r="I252" s="16"/>
      <c r="J252" s="16"/>
      <c r="K252" s="16"/>
      <c r="L252" s="16"/>
      <c r="M252" s="16"/>
      <c r="N252" s="16"/>
      <c r="O252" s="16"/>
      <c r="P252" s="16"/>
      <c r="Q252" s="16"/>
      <c r="R252" s="17"/>
      <c r="S252" s="17"/>
      <c r="T252" s="20"/>
      <c r="U252" s="21"/>
      <c r="V252" s="21"/>
      <c r="W252" s="21"/>
      <c r="X252" s="19"/>
      <c r="Y252" s="16"/>
      <c r="Z252" s="20"/>
      <c r="AA252" s="20"/>
      <c r="AB252" s="22">
        <f t="shared" si="3"/>
        <v>0</v>
      </c>
    </row>
    <row r="253" spans="1:28">
      <c r="A253" s="15">
        <v>247</v>
      </c>
      <c r="B253" s="15"/>
      <c r="C253" s="15" t="str">
        <f>+IFERROR(VLOOKUP(B253,'4. Lista de Puestos'!$A$1:$B$891,2,FALSE),"")</f>
        <v/>
      </c>
      <c r="D253" s="16"/>
      <c r="E253" s="16"/>
      <c r="F253" s="16"/>
      <c r="G253" s="16"/>
      <c r="H253" s="16"/>
      <c r="I253" s="16"/>
      <c r="J253" s="16"/>
      <c r="K253" s="16"/>
      <c r="L253" s="16"/>
      <c r="M253" s="16"/>
      <c r="N253" s="16"/>
      <c r="O253" s="16"/>
      <c r="P253" s="16"/>
      <c r="Q253" s="16"/>
      <c r="R253" s="17"/>
      <c r="S253" s="17"/>
      <c r="T253" s="20"/>
      <c r="U253" s="21"/>
      <c r="V253" s="21"/>
      <c r="W253" s="21"/>
      <c r="X253" s="19"/>
      <c r="Y253" s="16"/>
      <c r="Z253" s="20"/>
      <c r="AA253" s="20"/>
      <c r="AB253" s="22">
        <f t="shared" si="3"/>
        <v>0</v>
      </c>
    </row>
    <row r="254" spans="1:28">
      <c r="A254" s="15">
        <v>248</v>
      </c>
      <c r="B254" s="15"/>
      <c r="C254" s="15" t="str">
        <f>+IFERROR(VLOOKUP(B254,'4. Lista de Puestos'!$A$1:$B$891,2,FALSE),"")</f>
        <v/>
      </c>
      <c r="D254" s="16"/>
      <c r="E254" s="16"/>
      <c r="F254" s="16"/>
      <c r="G254" s="16"/>
      <c r="H254" s="16"/>
      <c r="I254" s="16"/>
      <c r="J254" s="16"/>
      <c r="K254" s="16"/>
      <c r="L254" s="16"/>
      <c r="M254" s="16"/>
      <c r="N254" s="16"/>
      <c r="O254" s="16"/>
      <c r="P254" s="16"/>
      <c r="Q254" s="16"/>
      <c r="R254" s="17"/>
      <c r="S254" s="17"/>
      <c r="T254" s="20"/>
      <c r="U254" s="21"/>
      <c r="V254" s="21"/>
      <c r="W254" s="21"/>
      <c r="X254" s="19"/>
      <c r="Y254" s="16"/>
      <c r="Z254" s="20"/>
      <c r="AA254" s="20"/>
      <c r="AB254" s="22">
        <f t="shared" si="3"/>
        <v>0</v>
      </c>
    </row>
    <row r="255" spans="1:28">
      <c r="A255" s="15">
        <v>249</v>
      </c>
      <c r="B255" s="15"/>
      <c r="C255" s="15" t="str">
        <f>+IFERROR(VLOOKUP(B255,'4. Lista de Puestos'!$A$1:$B$891,2,FALSE),"")</f>
        <v/>
      </c>
      <c r="D255" s="16"/>
      <c r="E255" s="16"/>
      <c r="F255" s="16"/>
      <c r="G255" s="16"/>
      <c r="H255" s="16"/>
      <c r="I255" s="16"/>
      <c r="J255" s="16"/>
      <c r="K255" s="16"/>
      <c r="L255" s="16"/>
      <c r="M255" s="16"/>
      <c r="N255" s="16"/>
      <c r="O255" s="16"/>
      <c r="P255" s="16"/>
      <c r="Q255" s="16"/>
      <c r="R255" s="17"/>
      <c r="S255" s="17"/>
      <c r="T255" s="20"/>
      <c r="U255" s="21"/>
      <c r="V255" s="21"/>
      <c r="W255" s="21"/>
      <c r="X255" s="19"/>
      <c r="Y255" s="16"/>
      <c r="Z255" s="20"/>
      <c r="AA255" s="20"/>
      <c r="AB255" s="22">
        <f t="shared" si="3"/>
        <v>0</v>
      </c>
    </row>
    <row r="256" spans="1:28">
      <c r="A256" s="15">
        <v>250</v>
      </c>
      <c r="B256" s="15"/>
      <c r="C256" s="15" t="str">
        <f>+IFERROR(VLOOKUP(B256,'4. Lista de Puestos'!$A$1:$B$891,2,FALSE),"")</f>
        <v/>
      </c>
      <c r="D256" s="16"/>
      <c r="E256" s="16"/>
      <c r="F256" s="16"/>
      <c r="G256" s="16"/>
      <c r="H256" s="16"/>
      <c r="I256" s="16"/>
      <c r="J256" s="16"/>
      <c r="K256" s="16"/>
      <c r="L256" s="16"/>
      <c r="M256" s="16"/>
      <c r="N256" s="16"/>
      <c r="O256" s="16"/>
      <c r="P256" s="16"/>
      <c r="Q256" s="16"/>
      <c r="R256" s="17"/>
      <c r="S256" s="17"/>
      <c r="T256" s="20"/>
      <c r="U256" s="21"/>
      <c r="V256" s="21"/>
      <c r="W256" s="21"/>
      <c r="X256" s="19"/>
      <c r="Y256" s="16"/>
      <c r="Z256" s="20"/>
      <c r="AA256" s="20"/>
      <c r="AB256" s="22">
        <f t="shared" si="3"/>
        <v>0</v>
      </c>
    </row>
    <row r="257" spans="1:28">
      <c r="A257" s="15">
        <v>251</v>
      </c>
      <c r="B257" s="15"/>
      <c r="C257" s="15" t="str">
        <f>+IFERROR(VLOOKUP(B257,'4. Lista de Puestos'!$A$1:$B$891,2,FALSE),"")</f>
        <v/>
      </c>
      <c r="D257" s="16"/>
      <c r="E257" s="16"/>
      <c r="F257" s="16"/>
      <c r="G257" s="16"/>
      <c r="H257" s="16"/>
      <c r="I257" s="16"/>
      <c r="J257" s="16"/>
      <c r="K257" s="16"/>
      <c r="L257" s="16"/>
      <c r="M257" s="16"/>
      <c r="N257" s="16"/>
      <c r="O257" s="16"/>
      <c r="P257" s="16"/>
      <c r="Q257" s="16"/>
      <c r="R257" s="17"/>
      <c r="S257" s="17"/>
      <c r="T257" s="20"/>
      <c r="U257" s="21"/>
      <c r="V257" s="21"/>
      <c r="W257" s="21"/>
      <c r="X257" s="19"/>
      <c r="Y257" s="16"/>
      <c r="Z257" s="20"/>
      <c r="AA257" s="20"/>
      <c r="AB257" s="22">
        <f t="shared" si="3"/>
        <v>0</v>
      </c>
    </row>
    <row r="258" spans="1:28">
      <c r="A258" s="15">
        <v>252</v>
      </c>
      <c r="B258" s="15"/>
      <c r="C258" s="15" t="str">
        <f>+IFERROR(VLOOKUP(B258,'4. Lista de Puestos'!$A$1:$B$891,2,FALSE),"")</f>
        <v/>
      </c>
      <c r="D258" s="16"/>
      <c r="E258" s="16"/>
      <c r="F258" s="16"/>
      <c r="G258" s="16"/>
      <c r="H258" s="16"/>
      <c r="I258" s="16"/>
      <c r="J258" s="16"/>
      <c r="K258" s="16"/>
      <c r="L258" s="16"/>
      <c r="M258" s="16"/>
      <c r="N258" s="16"/>
      <c r="O258" s="16"/>
      <c r="P258" s="16"/>
      <c r="Q258" s="16"/>
      <c r="R258" s="17"/>
      <c r="S258" s="17"/>
      <c r="T258" s="20"/>
      <c r="U258" s="21"/>
      <c r="V258" s="21"/>
      <c r="W258" s="21"/>
      <c r="X258" s="19"/>
      <c r="Y258" s="16"/>
      <c r="Z258" s="20"/>
      <c r="AA258" s="20"/>
      <c r="AB258" s="22">
        <f t="shared" si="3"/>
        <v>0</v>
      </c>
    </row>
    <row r="259" spans="1:28">
      <c r="A259" s="15">
        <v>253</v>
      </c>
      <c r="B259" s="15"/>
      <c r="C259" s="15" t="str">
        <f>+IFERROR(VLOOKUP(B259,'4. Lista de Puestos'!$A$1:$B$891,2,FALSE),"")</f>
        <v/>
      </c>
      <c r="D259" s="16"/>
      <c r="E259" s="16"/>
      <c r="F259" s="16"/>
      <c r="G259" s="16"/>
      <c r="H259" s="16"/>
      <c r="I259" s="16"/>
      <c r="J259" s="16"/>
      <c r="K259" s="16"/>
      <c r="L259" s="16"/>
      <c r="M259" s="16"/>
      <c r="N259" s="16"/>
      <c r="O259" s="16"/>
      <c r="P259" s="16"/>
      <c r="Q259" s="16"/>
      <c r="R259" s="17"/>
      <c r="S259" s="17"/>
      <c r="T259" s="20"/>
      <c r="U259" s="21"/>
      <c r="V259" s="21"/>
      <c r="W259" s="21"/>
      <c r="X259" s="19"/>
      <c r="Y259" s="16"/>
      <c r="Z259" s="20"/>
      <c r="AA259" s="20"/>
      <c r="AB259" s="22">
        <f t="shared" si="3"/>
        <v>0</v>
      </c>
    </row>
    <row r="260" spans="1:28">
      <c r="A260" s="15">
        <v>254</v>
      </c>
      <c r="B260" s="15"/>
      <c r="C260" s="15" t="str">
        <f>+IFERROR(VLOOKUP(B260,'4. Lista de Puestos'!$A$1:$B$891,2,FALSE),"")</f>
        <v/>
      </c>
      <c r="D260" s="16"/>
      <c r="E260" s="16"/>
      <c r="F260" s="16"/>
      <c r="G260" s="16"/>
      <c r="H260" s="16"/>
      <c r="I260" s="16"/>
      <c r="J260" s="16"/>
      <c r="K260" s="16"/>
      <c r="L260" s="16"/>
      <c r="M260" s="16"/>
      <c r="N260" s="16"/>
      <c r="O260" s="16"/>
      <c r="P260" s="16"/>
      <c r="Q260" s="16"/>
      <c r="R260" s="17"/>
      <c r="S260" s="17"/>
      <c r="T260" s="20"/>
      <c r="U260" s="21"/>
      <c r="V260" s="21"/>
      <c r="W260" s="21"/>
      <c r="X260" s="19"/>
      <c r="Y260" s="16"/>
      <c r="Z260" s="20"/>
      <c r="AA260" s="20"/>
      <c r="AB260" s="22">
        <f t="shared" si="3"/>
        <v>0</v>
      </c>
    </row>
    <row r="261" spans="1:28">
      <c r="A261" s="15">
        <v>255</v>
      </c>
      <c r="B261" s="15"/>
      <c r="C261" s="15" t="str">
        <f>+IFERROR(VLOOKUP(B261,'4. Lista de Puestos'!$A$1:$B$891,2,FALSE),"")</f>
        <v/>
      </c>
      <c r="D261" s="16"/>
      <c r="E261" s="16"/>
      <c r="F261" s="16"/>
      <c r="G261" s="16"/>
      <c r="H261" s="16"/>
      <c r="I261" s="16"/>
      <c r="J261" s="16"/>
      <c r="K261" s="16"/>
      <c r="L261" s="16"/>
      <c r="M261" s="16"/>
      <c r="N261" s="16"/>
      <c r="O261" s="16"/>
      <c r="P261" s="16"/>
      <c r="Q261" s="16"/>
      <c r="R261" s="17"/>
      <c r="S261" s="17"/>
      <c r="T261" s="20"/>
      <c r="U261" s="21"/>
      <c r="V261" s="21"/>
      <c r="W261" s="21"/>
      <c r="X261" s="19"/>
      <c r="Y261" s="16"/>
      <c r="Z261" s="20"/>
      <c r="AA261" s="20"/>
      <c r="AB261" s="22">
        <f t="shared" si="3"/>
        <v>0</v>
      </c>
    </row>
    <row r="262" spans="1:28">
      <c r="A262" s="15">
        <v>256</v>
      </c>
      <c r="B262" s="15"/>
      <c r="C262" s="15" t="str">
        <f>+IFERROR(VLOOKUP(B262,'4. Lista de Puestos'!$A$1:$B$891,2,FALSE),"")</f>
        <v/>
      </c>
      <c r="D262" s="16"/>
      <c r="E262" s="16"/>
      <c r="F262" s="16"/>
      <c r="G262" s="16"/>
      <c r="H262" s="16"/>
      <c r="I262" s="16"/>
      <c r="J262" s="16"/>
      <c r="K262" s="16"/>
      <c r="L262" s="16"/>
      <c r="M262" s="16"/>
      <c r="N262" s="16"/>
      <c r="O262" s="16"/>
      <c r="P262" s="16"/>
      <c r="Q262" s="16"/>
      <c r="R262" s="17"/>
      <c r="S262" s="17"/>
      <c r="T262" s="20"/>
      <c r="U262" s="21"/>
      <c r="V262" s="21"/>
      <c r="W262" s="21"/>
      <c r="X262" s="19"/>
      <c r="Y262" s="16"/>
      <c r="Z262" s="20"/>
      <c r="AA262" s="20"/>
      <c r="AB262" s="22">
        <f t="shared" si="3"/>
        <v>0</v>
      </c>
    </row>
    <row r="263" spans="1:28">
      <c r="A263" s="15">
        <v>257</v>
      </c>
      <c r="B263" s="15"/>
      <c r="C263" s="15" t="str">
        <f>+IFERROR(VLOOKUP(B263,'4. Lista de Puestos'!$A$1:$B$891,2,FALSE),"")</f>
        <v/>
      </c>
      <c r="D263" s="16"/>
      <c r="E263" s="16"/>
      <c r="F263" s="16"/>
      <c r="G263" s="16"/>
      <c r="H263" s="16"/>
      <c r="I263" s="16"/>
      <c r="J263" s="16"/>
      <c r="K263" s="16"/>
      <c r="L263" s="16"/>
      <c r="M263" s="16"/>
      <c r="N263" s="16"/>
      <c r="O263" s="16"/>
      <c r="P263" s="16"/>
      <c r="Q263" s="16"/>
      <c r="R263" s="17"/>
      <c r="S263" s="17"/>
      <c r="T263" s="20"/>
      <c r="U263" s="21"/>
      <c r="V263" s="21"/>
      <c r="W263" s="21"/>
      <c r="X263" s="19"/>
      <c r="Y263" s="16"/>
      <c r="Z263" s="20"/>
      <c r="AA263" s="20"/>
      <c r="AB263" s="22">
        <f t="shared" si="3"/>
        <v>0</v>
      </c>
    </row>
    <row r="264" spans="1:28">
      <c r="A264" s="15">
        <v>258</v>
      </c>
      <c r="B264" s="15"/>
      <c r="C264" s="15" t="str">
        <f>+IFERROR(VLOOKUP(B264,'4. Lista de Puestos'!$A$1:$B$891,2,FALSE),"")</f>
        <v/>
      </c>
      <c r="D264" s="16"/>
      <c r="E264" s="16"/>
      <c r="F264" s="16"/>
      <c r="G264" s="16"/>
      <c r="H264" s="16"/>
      <c r="I264" s="16"/>
      <c r="J264" s="16"/>
      <c r="K264" s="16"/>
      <c r="L264" s="16"/>
      <c r="M264" s="16"/>
      <c r="N264" s="16"/>
      <c r="O264" s="16"/>
      <c r="P264" s="16"/>
      <c r="Q264" s="16"/>
      <c r="R264" s="17"/>
      <c r="S264" s="17"/>
      <c r="T264" s="20"/>
      <c r="U264" s="21"/>
      <c r="V264" s="21"/>
      <c r="W264" s="21"/>
      <c r="X264" s="19"/>
      <c r="Y264" s="16"/>
      <c r="Z264" s="20"/>
      <c r="AA264" s="20"/>
      <c r="AB264" s="22">
        <f t="shared" ref="AB264:AB327" si="4">+(((R264+S264+T264*(Q264/12)+(U264+Y264/12))))</f>
        <v>0</v>
      </c>
    </row>
    <row r="265" spans="1:28">
      <c r="A265" s="15">
        <v>259</v>
      </c>
      <c r="B265" s="15"/>
      <c r="C265" s="15" t="str">
        <f>+IFERROR(VLOOKUP(B265,'4. Lista de Puestos'!$A$1:$B$891,2,FALSE),"")</f>
        <v/>
      </c>
      <c r="D265" s="16"/>
      <c r="E265" s="16"/>
      <c r="F265" s="16"/>
      <c r="G265" s="16"/>
      <c r="H265" s="16"/>
      <c r="I265" s="16"/>
      <c r="J265" s="16"/>
      <c r="K265" s="16"/>
      <c r="L265" s="16"/>
      <c r="M265" s="16"/>
      <c r="N265" s="16"/>
      <c r="O265" s="16"/>
      <c r="P265" s="16"/>
      <c r="Q265" s="16"/>
      <c r="R265" s="17"/>
      <c r="S265" s="17"/>
      <c r="T265" s="20"/>
      <c r="U265" s="21"/>
      <c r="V265" s="21"/>
      <c r="W265" s="21"/>
      <c r="X265" s="19"/>
      <c r="Y265" s="16"/>
      <c r="Z265" s="20"/>
      <c r="AA265" s="20"/>
      <c r="AB265" s="22">
        <f t="shared" si="4"/>
        <v>0</v>
      </c>
    </row>
    <row r="266" spans="1:28">
      <c r="A266" s="15">
        <v>260</v>
      </c>
      <c r="B266" s="15"/>
      <c r="C266" s="15" t="str">
        <f>+IFERROR(VLOOKUP(B266,'4. Lista de Puestos'!$A$1:$B$891,2,FALSE),"")</f>
        <v/>
      </c>
      <c r="D266" s="16"/>
      <c r="E266" s="16"/>
      <c r="F266" s="16"/>
      <c r="G266" s="16"/>
      <c r="H266" s="16"/>
      <c r="I266" s="16"/>
      <c r="J266" s="16"/>
      <c r="K266" s="16"/>
      <c r="L266" s="16"/>
      <c r="M266" s="16"/>
      <c r="N266" s="16"/>
      <c r="O266" s="16"/>
      <c r="P266" s="16"/>
      <c r="Q266" s="16"/>
      <c r="R266" s="17"/>
      <c r="S266" s="17"/>
      <c r="T266" s="20"/>
      <c r="U266" s="21"/>
      <c r="V266" s="21"/>
      <c r="W266" s="21"/>
      <c r="X266" s="19"/>
      <c r="Y266" s="16"/>
      <c r="Z266" s="20"/>
      <c r="AA266" s="20"/>
      <c r="AB266" s="22">
        <f t="shared" si="4"/>
        <v>0</v>
      </c>
    </row>
    <row r="267" spans="1:28">
      <c r="A267" s="15">
        <v>261</v>
      </c>
      <c r="B267" s="15"/>
      <c r="C267" s="15" t="str">
        <f>+IFERROR(VLOOKUP(B267,'4. Lista de Puestos'!$A$1:$B$891,2,FALSE),"")</f>
        <v/>
      </c>
      <c r="D267" s="16"/>
      <c r="E267" s="16"/>
      <c r="F267" s="16"/>
      <c r="G267" s="16"/>
      <c r="H267" s="16"/>
      <c r="I267" s="16"/>
      <c r="J267" s="16"/>
      <c r="K267" s="16"/>
      <c r="L267" s="16"/>
      <c r="M267" s="16"/>
      <c r="N267" s="16"/>
      <c r="O267" s="16"/>
      <c r="P267" s="16"/>
      <c r="Q267" s="16"/>
      <c r="R267" s="17"/>
      <c r="S267" s="17"/>
      <c r="T267" s="20"/>
      <c r="U267" s="21"/>
      <c r="V267" s="21"/>
      <c r="W267" s="21"/>
      <c r="X267" s="19"/>
      <c r="Y267" s="16"/>
      <c r="Z267" s="20"/>
      <c r="AA267" s="20"/>
      <c r="AB267" s="22">
        <f t="shared" si="4"/>
        <v>0</v>
      </c>
    </row>
    <row r="268" spans="1:28">
      <c r="A268" s="15">
        <v>262</v>
      </c>
      <c r="B268" s="15"/>
      <c r="C268" s="15" t="str">
        <f>+IFERROR(VLOOKUP(B268,'4. Lista de Puestos'!$A$1:$B$891,2,FALSE),"")</f>
        <v/>
      </c>
      <c r="D268" s="16"/>
      <c r="E268" s="16"/>
      <c r="F268" s="16"/>
      <c r="G268" s="16"/>
      <c r="H268" s="16"/>
      <c r="I268" s="16"/>
      <c r="J268" s="16"/>
      <c r="K268" s="16"/>
      <c r="L268" s="16"/>
      <c r="M268" s="16"/>
      <c r="N268" s="16"/>
      <c r="O268" s="16"/>
      <c r="P268" s="16"/>
      <c r="Q268" s="16"/>
      <c r="R268" s="17"/>
      <c r="S268" s="17"/>
      <c r="T268" s="20"/>
      <c r="U268" s="21"/>
      <c r="V268" s="21"/>
      <c r="W268" s="21"/>
      <c r="X268" s="19"/>
      <c r="Y268" s="16"/>
      <c r="Z268" s="20"/>
      <c r="AA268" s="20"/>
      <c r="AB268" s="22">
        <f t="shared" si="4"/>
        <v>0</v>
      </c>
    </row>
    <row r="269" spans="1:28">
      <c r="A269" s="15">
        <v>263</v>
      </c>
      <c r="B269" s="15"/>
      <c r="C269" s="15" t="str">
        <f>+IFERROR(VLOOKUP(B269,'4. Lista de Puestos'!$A$1:$B$891,2,FALSE),"")</f>
        <v/>
      </c>
      <c r="D269" s="16"/>
      <c r="E269" s="16"/>
      <c r="F269" s="16"/>
      <c r="G269" s="16"/>
      <c r="H269" s="16"/>
      <c r="I269" s="16"/>
      <c r="J269" s="16"/>
      <c r="K269" s="16"/>
      <c r="L269" s="16"/>
      <c r="M269" s="16"/>
      <c r="N269" s="16"/>
      <c r="O269" s="16"/>
      <c r="P269" s="16"/>
      <c r="Q269" s="16"/>
      <c r="R269" s="17"/>
      <c r="S269" s="17"/>
      <c r="T269" s="20"/>
      <c r="U269" s="21"/>
      <c r="V269" s="21"/>
      <c r="W269" s="21"/>
      <c r="X269" s="19"/>
      <c r="Y269" s="16"/>
      <c r="Z269" s="20"/>
      <c r="AA269" s="20"/>
      <c r="AB269" s="22">
        <f t="shared" si="4"/>
        <v>0</v>
      </c>
    </row>
    <row r="270" spans="1:28">
      <c r="A270" s="15">
        <v>264</v>
      </c>
      <c r="B270" s="15"/>
      <c r="C270" s="15" t="str">
        <f>+IFERROR(VLOOKUP(B270,'4. Lista de Puestos'!$A$1:$B$891,2,FALSE),"")</f>
        <v/>
      </c>
      <c r="D270" s="16"/>
      <c r="E270" s="16"/>
      <c r="F270" s="16"/>
      <c r="G270" s="16"/>
      <c r="H270" s="16"/>
      <c r="I270" s="16"/>
      <c r="J270" s="16"/>
      <c r="K270" s="16"/>
      <c r="L270" s="16"/>
      <c r="M270" s="16"/>
      <c r="N270" s="16"/>
      <c r="O270" s="16"/>
      <c r="P270" s="16"/>
      <c r="Q270" s="16"/>
      <c r="R270" s="17"/>
      <c r="S270" s="17"/>
      <c r="T270" s="20"/>
      <c r="U270" s="21"/>
      <c r="V270" s="21"/>
      <c r="W270" s="21"/>
      <c r="X270" s="19"/>
      <c r="Y270" s="16"/>
      <c r="Z270" s="20"/>
      <c r="AA270" s="20"/>
      <c r="AB270" s="22">
        <f t="shared" si="4"/>
        <v>0</v>
      </c>
    </row>
    <row r="271" spans="1:28">
      <c r="A271" s="15">
        <v>265</v>
      </c>
      <c r="B271" s="15"/>
      <c r="C271" s="15" t="str">
        <f>+IFERROR(VLOOKUP(B271,'4. Lista de Puestos'!$A$1:$B$891,2,FALSE),"")</f>
        <v/>
      </c>
      <c r="D271" s="16"/>
      <c r="E271" s="16"/>
      <c r="F271" s="16"/>
      <c r="G271" s="16"/>
      <c r="H271" s="16"/>
      <c r="I271" s="16"/>
      <c r="J271" s="16"/>
      <c r="K271" s="16"/>
      <c r="L271" s="16"/>
      <c r="M271" s="16"/>
      <c r="N271" s="16"/>
      <c r="O271" s="16"/>
      <c r="P271" s="16"/>
      <c r="Q271" s="16"/>
      <c r="R271" s="17"/>
      <c r="S271" s="17"/>
      <c r="T271" s="20"/>
      <c r="U271" s="21"/>
      <c r="V271" s="21"/>
      <c r="W271" s="21"/>
      <c r="X271" s="19"/>
      <c r="Y271" s="16"/>
      <c r="Z271" s="20"/>
      <c r="AA271" s="20"/>
      <c r="AB271" s="22">
        <f t="shared" si="4"/>
        <v>0</v>
      </c>
    </row>
    <row r="272" spans="1:28">
      <c r="A272" s="15">
        <v>266</v>
      </c>
      <c r="B272" s="15"/>
      <c r="C272" s="15" t="str">
        <f>+IFERROR(VLOOKUP(B272,'4. Lista de Puestos'!$A$1:$B$891,2,FALSE),"")</f>
        <v/>
      </c>
      <c r="D272" s="16"/>
      <c r="E272" s="16"/>
      <c r="F272" s="16"/>
      <c r="G272" s="16"/>
      <c r="H272" s="16"/>
      <c r="I272" s="16"/>
      <c r="J272" s="16"/>
      <c r="K272" s="16"/>
      <c r="L272" s="16"/>
      <c r="M272" s="16"/>
      <c r="N272" s="16"/>
      <c r="O272" s="16"/>
      <c r="P272" s="16"/>
      <c r="Q272" s="16"/>
      <c r="R272" s="17"/>
      <c r="S272" s="17"/>
      <c r="T272" s="20"/>
      <c r="U272" s="21"/>
      <c r="V272" s="21"/>
      <c r="W272" s="21"/>
      <c r="X272" s="19"/>
      <c r="Y272" s="16"/>
      <c r="Z272" s="20"/>
      <c r="AA272" s="20"/>
      <c r="AB272" s="22">
        <f t="shared" si="4"/>
        <v>0</v>
      </c>
    </row>
    <row r="273" spans="1:28">
      <c r="A273" s="15">
        <v>267</v>
      </c>
      <c r="B273" s="15"/>
      <c r="C273" s="15" t="str">
        <f>+IFERROR(VLOOKUP(B273,'4. Lista de Puestos'!$A$1:$B$891,2,FALSE),"")</f>
        <v/>
      </c>
      <c r="D273" s="16"/>
      <c r="E273" s="16"/>
      <c r="F273" s="16"/>
      <c r="G273" s="16"/>
      <c r="H273" s="16"/>
      <c r="I273" s="16"/>
      <c r="J273" s="16"/>
      <c r="K273" s="16"/>
      <c r="L273" s="16"/>
      <c r="M273" s="16"/>
      <c r="N273" s="16"/>
      <c r="O273" s="16"/>
      <c r="P273" s="16"/>
      <c r="Q273" s="16"/>
      <c r="R273" s="17"/>
      <c r="S273" s="17"/>
      <c r="T273" s="20"/>
      <c r="U273" s="21"/>
      <c r="V273" s="21"/>
      <c r="W273" s="21"/>
      <c r="X273" s="19"/>
      <c r="Y273" s="16"/>
      <c r="Z273" s="20"/>
      <c r="AA273" s="20"/>
      <c r="AB273" s="22">
        <f t="shared" si="4"/>
        <v>0</v>
      </c>
    </row>
    <row r="274" spans="1:28">
      <c r="A274" s="15">
        <v>268</v>
      </c>
      <c r="B274" s="15"/>
      <c r="C274" s="15" t="str">
        <f>+IFERROR(VLOOKUP(B274,'4. Lista de Puestos'!$A$1:$B$891,2,FALSE),"")</f>
        <v/>
      </c>
      <c r="D274" s="16"/>
      <c r="E274" s="16"/>
      <c r="F274" s="16"/>
      <c r="G274" s="16"/>
      <c r="H274" s="16"/>
      <c r="I274" s="16"/>
      <c r="J274" s="16"/>
      <c r="K274" s="16"/>
      <c r="L274" s="16"/>
      <c r="M274" s="16"/>
      <c r="N274" s="16"/>
      <c r="O274" s="16"/>
      <c r="P274" s="16"/>
      <c r="Q274" s="16"/>
      <c r="R274" s="17"/>
      <c r="S274" s="17"/>
      <c r="T274" s="20"/>
      <c r="U274" s="21"/>
      <c r="V274" s="21"/>
      <c r="W274" s="21"/>
      <c r="X274" s="19"/>
      <c r="Y274" s="16"/>
      <c r="Z274" s="20"/>
      <c r="AA274" s="20"/>
      <c r="AB274" s="22">
        <f t="shared" si="4"/>
        <v>0</v>
      </c>
    </row>
    <row r="275" spans="1:28">
      <c r="A275" s="15">
        <v>269</v>
      </c>
      <c r="B275" s="15"/>
      <c r="C275" s="15" t="str">
        <f>+IFERROR(VLOOKUP(B275,'4. Lista de Puestos'!$A$1:$B$891,2,FALSE),"")</f>
        <v/>
      </c>
      <c r="D275" s="16"/>
      <c r="E275" s="16"/>
      <c r="F275" s="16"/>
      <c r="G275" s="16"/>
      <c r="H275" s="16"/>
      <c r="I275" s="16"/>
      <c r="J275" s="16"/>
      <c r="K275" s="16"/>
      <c r="L275" s="16"/>
      <c r="M275" s="16"/>
      <c r="N275" s="16"/>
      <c r="O275" s="16"/>
      <c r="P275" s="16"/>
      <c r="Q275" s="16"/>
      <c r="R275" s="17"/>
      <c r="S275" s="17"/>
      <c r="T275" s="20"/>
      <c r="U275" s="21"/>
      <c r="V275" s="21"/>
      <c r="W275" s="21"/>
      <c r="X275" s="19"/>
      <c r="Y275" s="16"/>
      <c r="Z275" s="20"/>
      <c r="AA275" s="20"/>
      <c r="AB275" s="22">
        <f t="shared" si="4"/>
        <v>0</v>
      </c>
    </row>
    <row r="276" spans="1:28">
      <c r="A276" s="15">
        <v>270</v>
      </c>
      <c r="B276" s="15"/>
      <c r="C276" s="15" t="str">
        <f>+IFERROR(VLOOKUP(B276,'4. Lista de Puestos'!$A$1:$B$891,2,FALSE),"")</f>
        <v/>
      </c>
      <c r="D276" s="16"/>
      <c r="E276" s="16"/>
      <c r="F276" s="16"/>
      <c r="G276" s="16"/>
      <c r="H276" s="16"/>
      <c r="I276" s="16"/>
      <c r="J276" s="16"/>
      <c r="K276" s="16"/>
      <c r="L276" s="16"/>
      <c r="M276" s="16"/>
      <c r="N276" s="16"/>
      <c r="O276" s="16"/>
      <c r="P276" s="16"/>
      <c r="Q276" s="16"/>
      <c r="R276" s="17"/>
      <c r="S276" s="17"/>
      <c r="T276" s="20"/>
      <c r="U276" s="21"/>
      <c r="V276" s="21"/>
      <c r="W276" s="21"/>
      <c r="X276" s="19"/>
      <c r="Y276" s="16"/>
      <c r="Z276" s="20"/>
      <c r="AA276" s="20"/>
      <c r="AB276" s="22">
        <f t="shared" si="4"/>
        <v>0</v>
      </c>
    </row>
    <row r="277" spans="1:28">
      <c r="A277" s="15">
        <v>271</v>
      </c>
      <c r="B277" s="15"/>
      <c r="C277" s="15" t="str">
        <f>+IFERROR(VLOOKUP(B277,'4. Lista de Puestos'!$A$1:$B$891,2,FALSE),"")</f>
        <v/>
      </c>
      <c r="D277" s="16"/>
      <c r="E277" s="16"/>
      <c r="F277" s="16"/>
      <c r="G277" s="16"/>
      <c r="H277" s="16"/>
      <c r="I277" s="16"/>
      <c r="J277" s="16"/>
      <c r="K277" s="16"/>
      <c r="L277" s="16"/>
      <c r="M277" s="16"/>
      <c r="N277" s="16"/>
      <c r="O277" s="16"/>
      <c r="P277" s="16"/>
      <c r="Q277" s="16"/>
      <c r="R277" s="17"/>
      <c r="S277" s="17"/>
      <c r="T277" s="20"/>
      <c r="U277" s="21"/>
      <c r="V277" s="21"/>
      <c r="W277" s="21"/>
      <c r="X277" s="19"/>
      <c r="Y277" s="16"/>
      <c r="Z277" s="20"/>
      <c r="AA277" s="20"/>
      <c r="AB277" s="22">
        <f t="shared" si="4"/>
        <v>0</v>
      </c>
    </row>
    <row r="278" spans="1:28">
      <c r="A278" s="15">
        <v>272</v>
      </c>
      <c r="B278" s="15"/>
      <c r="C278" s="15" t="str">
        <f>+IFERROR(VLOOKUP(B278,'4. Lista de Puestos'!$A$1:$B$891,2,FALSE),"")</f>
        <v/>
      </c>
      <c r="D278" s="16"/>
      <c r="E278" s="16"/>
      <c r="F278" s="16"/>
      <c r="G278" s="16"/>
      <c r="H278" s="16"/>
      <c r="I278" s="16"/>
      <c r="J278" s="16"/>
      <c r="K278" s="16"/>
      <c r="L278" s="16"/>
      <c r="M278" s="16"/>
      <c r="N278" s="16"/>
      <c r="O278" s="16"/>
      <c r="P278" s="16"/>
      <c r="Q278" s="16"/>
      <c r="R278" s="17"/>
      <c r="S278" s="17"/>
      <c r="T278" s="20"/>
      <c r="U278" s="21"/>
      <c r="V278" s="21"/>
      <c r="W278" s="21"/>
      <c r="X278" s="19"/>
      <c r="Y278" s="16"/>
      <c r="Z278" s="20"/>
      <c r="AA278" s="20"/>
      <c r="AB278" s="22">
        <f t="shared" si="4"/>
        <v>0</v>
      </c>
    </row>
    <row r="279" spans="1:28">
      <c r="A279" s="15">
        <v>273</v>
      </c>
      <c r="B279" s="15"/>
      <c r="C279" s="15" t="str">
        <f>+IFERROR(VLOOKUP(B279,'4. Lista de Puestos'!$A$1:$B$891,2,FALSE),"")</f>
        <v/>
      </c>
      <c r="D279" s="16"/>
      <c r="E279" s="16"/>
      <c r="F279" s="16"/>
      <c r="G279" s="16"/>
      <c r="H279" s="16"/>
      <c r="I279" s="16"/>
      <c r="J279" s="16"/>
      <c r="K279" s="16"/>
      <c r="L279" s="16"/>
      <c r="M279" s="16"/>
      <c r="N279" s="16"/>
      <c r="O279" s="16"/>
      <c r="P279" s="16"/>
      <c r="Q279" s="16"/>
      <c r="R279" s="17"/>
      <c r="S279" s="17"/>
      <c r="T279" s="20"/>
      <c r="U279" s="21"/>
      <c r="V279" s="21"/>
      <c r="W279" s="21"/>
      <c r="X279" s="19"/>
      <c r="Y279" s="16"/>
      <c r="Z279" s="20"/>
      <c r="AA279" s="20"/>
      <c r="AB279" s="22">
        <f t="shared" si="4"/>
        <v>0</v>
      </c>
    </row>
    <row r="280" spans="1:28">
      <c r="A280" s="15">
        <v>274</v>
      </c>
      <c r="B280" s="15"/>
      <c r="C280" s="15" t="str">
        <f>+IFERROR(VLOOKUP(B280,'4. Lista de Puestos'!$A$1:$B$891,2,FALSE),"")</f>
        <v/>
      </c>
      <c r="D280" s="16"/>
      <c r="E280" s="16"/>
      <c r="F280" s="16"/>
      <c r="G280" s="16"/>
      <c r="H280" s="16"/>
      <c r="I280" s="16"/>
      <c r="J280" s="16"/>
      <c r="K280" s="16"/>
      <c r="L280" s="16"/>
      <c r="M280" s="16"/>
      <c r="N280" s="16"/>
      <c r="O280" s="16"/>
      <c r="P280" s="16"/>
      <c r="Q280" s="16"/>
      <c r="R280" s="17"/>
      <c r="S280" s="17"/>
      <c r="T280" s="20"/>
      <c r="U280" s="21"/>
      <c r="V280" s="21"/>
      <c r="W280" s="21"/>
      <c r="X280" s="19"/>
      <c r="Y280" s="16"/>
      <c r="Z280" s="20"/>
      <c r="AA280" s="20"/>
      <c r="AB280" s="22">
        <f t="shared" si="4"/>
        <v>0</v>
      </c>
    </row>
    <row r="281" spans="1:28">
      <c r="A281" s="15">
        <v>275</v>
      </c>
      <c r="B281" s="15"/>
      <c r="C281" s="15" t="str">
        <f>+IFERROR(VLOOKUP(B281,'4. Lista de Puestos'!$A$1:$B$891,2,FALSE),"")</f>
        <v/>
      </c>
      <c r="D281" s="16"/>
      <c r="E281" s="16"/>
      <c r="F281" s="16"/>
      <c r="G281" s="16"/>
      <c r="H281" s="16"/>
      <c r="I281" s="16"/>
      <c r="J281" s="16"/>
      <c r="K281" s="16"/>
      <c r="L281" s="16"/>
      <c r="M281" s="16"/>
      <c r="N281" s="16"/>
      <c r="O281" s="16"/>
      <c r="P281" s="16"/>
      <c r="Q281" s="16"/>
      <c r="R281" s="17"/>
      <c r="S281" s="17"/>
      <c r="T281" s="20"/>
      <c r="U281" s="21"/>
      <c r="V281" s="21"/>
      <c r="W281" s="21"/>
      <c r="X281" s="19"/>
      <c r="Y281" s="16"/>
      <c r="Z281" s="20"/>
      <c r="AA281" s="20"/>
      <c r="AB281" s="22">
        <f t="shared" si="4"/>
        <v>0</v>
      </c>
    </row>
    <row r="282" spans="1:28">
      <c r="A282" s="15">
        <v>276</v>
      </c>
      <c r="B282" s="15"/>
      <c r="C282" s="15" t="str">
        <f>+IFERROR(VLOOKUP(B282,'4. Lista de Puestos'!$A$1:$B$891,2,FALSE),"")</f>
        <v/>
      </c>
      <c r="D282" s="16"/>
      <c r="E282" s="16"/>
      <c r="F282" s="16"/>
      <c r="G282" s="16"/>
      <c r="H282" s="16"/>
      <c r="I282" s="16"/>
      <c r="J282" s="16"/>
      <c r="K282" s="16"/>
      <c r="L282" s="16"/>
      <c r="M282" s="16"/>
      <c r="N282" s="16"/>
      <c r="O282" s="16"/>
      <c r="P282" s="16"/>
      <c r="Q282" s="16"/>
      <c r="R282" s="17"/>
      <c r="S282" s="17"/>
      <c r="T282" s="20"/>
      <c r="U282" s="21"/>
      <c r="V282" s="21"/>
      <c r="W282" s="21"/>
      <c r="X282" s="19"/>
      <c r="Y282" s="16"/>
      <c r="Z282" s="20"/>
      <c r="AA282" s="20"/>
      <c r="AB282" s="22">
        <f t="shared" si="4"/>
        <v>0</v>
      </c>
    </row>
    <row r="283" spans="1:28">
      <c r="A283" s="15">
        <v>277</v>
      </c>
      <c r="B283" s="15"/>
      <c r="C283" s="15" t="str">
        <f>+IFERROR(VLOOKUP(B283,'4. Lista de Puestos'!$A$1:$B$891,2,FALSE),"")</f>
        <v/>
      </c>
      <c r="D283" s="16"/>
      <c r="E283" s="16"/>
      <c r="F283" s="16"/>
      <c r="G283" s="16"/>
      <c r="H283" s="16"/>
      <c r="I283" s="16"/>
      <c r="J283" s="16"/>
      <c r="K283" s="16"/>
      <c r="L283" s="16"/>
      <c r="M283" s="16"/>
      <c r="N283" s="16"/>
      <c r="O283" s="16"/>
      <c r="P283" s="16"/>
      <c r="Q283" s="16"/>
      <c r="R283" s="17"/>
      <c r="S283" s="17"/>
      <c r="T283" s="20"/>
      <c r="U283" s="21"/>
      <c r="V283" s="21"/>
      <c r="W283" s="21"/>
      <c r="X283" s="19"/>
      <c r="Y283" s="16"/>
      <c r="Z283" s="20"/>
      <c r="AA283" s="20"/>
      <c r="AB283" s="22">
        <f t="shared" si="4"/>
        <v>0</v>
      </c>
    </row>
    <row r="284" spans="1:28">
      <c r="A284" s="15">
        <v>278</v>
      </c>
      <c r="B284" s="15"/>
      <c r="C284" s="15" t="str">
        <f>+IFERROR(VLOOKUP(B284,'4. Lista de Puestos'!$A$1:$B$891,2,FALSE),"")</f>
        <v/>
      </c>
      <c r="D284" s="16"/>
      <c r="E284" s="16"/>
      <c r="F284" s="16"/>
      <c r="G284" s="16"/>
      <c r="H284" s="16"/>
      <c r="I284" s="16"/>
      <c r="J284" s="16"/>
      <c r="K284" s="16"/>
      <c r="L284" s="16"/>
      <c r="M284" s="16"/>
      <c r="N284" s="16"/>
      <c r="O284" s="16"/>
      <c r="P284" s="16"/>
      <c r="Q284" s="16"/>
      <c r="R284" s="17"/>
      <c r="S284" s="17"/>
      <c r="T284" s="20"/>
      <c r="U284" s="21"/>
      <c r="V284" s="21"/>
      <c r="W284" s="21"/>
      <c r="X284" s="19"/>
      <c r="Y284" s="16"/>
      <c r="Z284" s="20"/>
      <c r="AA284" s="20"/>
      <c r="AB284" s="22">
        <f t="shared" si="4"/>
        <v>0</v>
      </c>
    </row>
    <row r="285" spans="1:28">
      <c r="A285" s="15">
        <v>279</v>
      </c>
      <c r="B285" s="15"/>
      <c r="C285" s="15" t="str">
        <f>+IFERROR(VLOOKUP(B285,'4. Lista de Puestos'!$A$1:$B$891,2,FALSE),"")</f>
        <v/>
      </c>
      <c r="D285" s="16"/>
      <c r="E285" s="16"/>
      <c r="F285" s="16"/>
      <c r="G285" s="16"/>
      <c r="H285" s="16"/>
      <c r="I285" s="16"/>
      <c r="J285" s="16"/>
      <c r="K285" s="16"/>
      <c r="L285" s="16"/>
      <c r="M285" s="16"/>
      <c r="N285" s="16"/>
      <c r="O285" s="16"/>
      <c r="P285" s="16"/>
      <c r="Q285" s="16"/>
      <c r="R285" s="17"/>
      <c r="S285" s="17"/>
      <c r="T285" s="20"/>
      <c r="U285" s="21"/>
      <c r="V285" s="21"/>
      <c r="W285" s="21"/>
      <c r="X285" s="19"/>
      <c r="Y285" s="16"/>
      <c r="Z285" s="20"/>
      <c r="AA285" s="20"/>
      <c r="AB285" s="22">
        <f t="shared" si="4"/>
        <v>0</v>
      </c>
    </row>
    <row r="286" spans="1:28">
      <c r="A286" s="15">
        <v>280</v>
      </c>
      <c r="B286" s="15"/>
      <c r="C286" s="15" t="str">
        <f>+IFERROR(VLOOKUP(B286,'4. Lista de Puestos'!$A$1:$B$891,2,FALSE),"")</f>
        <v/>
      </c>
      <c r="D286" s="16"/>
      <c r="E286" s="16"/>
      <c r="F286" s="16"/>
      <c r="G286" s="16"/>
      <c r="H286" s="16"/>
      <c r="I286" s="16"/>
      <c r="J286" s="16"/>
      <c r="K286" s="16"/>
      <c r="L286" s="16"/>
      <c r="M286" s="16"/>
      <c r="N286" s="16"/>
      <c r="O286" s="16"/>
      <c r="P286" s="16"/>
      <c r="Q286" s="16"/>
      <c r="R286" s="17"/>
      <c r="S286" s="17"/>
      <c r="T286" s="20"/>
      <c r="U286" s="21"/>
      <c r="V286" s="21"/>
      <c r="W286" s="21"/>
      <c r="X286" s="19"/>
      <c r="Y286" s="16"/>
      <c r="Z286" s="20"/>
      <c r="AA286" s="20"/>
      <c r="AB286" s="22">
        <f t="shared" si="4"/>
        <v>0</v>
      </c>
    </row>
    <row r="287" spans="1:28">
      <c r="A287" s="15">
        <v>281</v>
      </c>
      <c r="B287" s="15"/>
      <c r="C287" s="15" t="str">
        <f>+IFERROR(VLOOKUP(B287,'4. Lista de Puestos'!$A$1:$B$891,2,FALSE),"")</f>
        <v/>
      </c>
      <c r="D287" s="16"/>
      <c r="E287" s="16"/>
      <c r="F287" s="16"/>
      <c r="G287" s="16"/>
      <c r="H287" s="16"/>
      <c r="I287" s="16"/>
      <c r="J287" s="16"/>
      <c r="K287" s="16"/>
      <c r="L287" s="16"/>
      <c r="M287" s="16"/>
      <c r="N287" s="16"/>
      <c r="O287" s="16"/>
      <c r="P287" s="16"/>
      <c r="Q287" s="16"/>
      <c r="R287" s="17"/>
      <c r="S287" s="17"/>
      <c r="T287" s="20"/>
      <c r="U287" s="21"/>
      <c r="V287" s="21"/>
      <c r="W287" s="21"/>
      <c r="X287" s="19"/>
      <c r="Y287" s="16"/>
      <c r="Z287" s="20"/>
      <c r="AA287" s="20"/>
      <c r="AB287" s="22">
        <f t="shared" si="4"/>
        <v>0</v>
      </c>
    </row>
    <row r="288" spans="1:28">
      <c r="A288" s="15">
        <v>282</v>
      </c>
      <c r="B288" s="15"/>
      <c r="C288" s="15" t="str">
        <f>+IFERROR(VLOOKUP(B288,'4. Lista de Puestos'!$A$1:$B$891,2,FALSE),"")</f>
        <v/>
      </c>
      <c r="D288" s="16"/>
      <c r="E288" s="16"/>
      <c r="F288" s="16"/>
      <c r="G288" s="16"/>
      <c r="H288" s="16"/>
      <c r="I288" s="16"/>
      <c r="J288" s="16"/>
      <c r="K288" s="16"/>
      <c r="L288" s="16"/>
      <c r="M288" s="16"/>
      <c r="N288" s="16"/>
      <c r="O288" s="16"/>
      <c r="P288" s="16"/>
      <c r="Q288" s="16"/>
      <c r="R288" s="17"/>
      <c r="S288" s="17"/>
      <c r="T288" s="20"/>
      <c r="U288" s="21"/>
      <c r="V288" s="21"/>
      <c r="W288" s="21"/>
      <c r="X288" s="19"/>
      <c r="Y288" s="16"/>
      <c r="Z288" s="20"/>
      <c r="AA288" s="20"/>
      <c r="AB288" s="22">
        <f t="shared" si="4"/>
        <v>0</v>
      </c>
    </row>
    <row r="289" spans="1:28">
      <c r="A289" s="15">
        <v>283</v>
      </c>
      <c r="B289" s="15"/>
      <c r="C289" s="15" t="str">
        <f>+IFERROR(VLOOKUP(B289,'4. Lista de Puestos'!$A$1:$B$891,2,FALSE),"")</f>
        <v/>
      </c>
      <c r="D289" s="16"/>
      <c r="E289" s="16"/>
      <c r="F289" s="16"/>
      <c r="G289" s="16"/>
      <c r="H289" s="16"/>
      <c r="I289" s="16"/>
      <c r="J289" s="16"/>
      <c r="K289" s="16"/>
      <c r="L289" s="16"/>
      <c r="M289" s="16"/>
      <c r="N289" s="16"/>
      <c r="O289" s="16"/>
      <c r="P289" s="16"/>
      <c r="Q289" s="16"/>
      <c r="R289" s="17"/>
      <c r="S289" s="17"/>
      <c r="T289" s="20"/>
      <c r="U289" s="21"/>
      <c r="V289" s="21"/>
      <c r="W289" s="21"/>
      <c r="X289" s="19"/>
      <c r="Y289" s="16"/>
      <c r="Z289" s="20"/>
      <c r="AA289" s="20"/>
      <c r="AB289" s="22">
        <f t="shared" si="4"/>
        <v>0</v>
      </c>
    </row>
    <row r="290" spans="1:28">
      <c r="A290" s="15">
        <v>284</v>
      </c>
      <c r="B290" s="15"/>
      <c r="C290" s="15" t="str">
        <f>+IFERROR(VLOOKUP(B290,'4. Lista de Puestos'!$A$1:$B$891,2,FALSE),"")</f>
        <v/>
      </c>
      <c r="D290" s="16"/>
      <c r="E290" s="16"/>
      <c r="F290" s="16"/>
      <c r="G290" s="16"/>
      <c r="H290" s="16"/>
      <c r="I290" s="16"/>
      <c r="J290" s="16"/>
      <c r="K290" s="16"/>
      <c r="L290" s="16"/>
      <c r="M290" s="16"/>
      <c r="N290" s="16"/>
      <c r="O290" s="16"/>
      <c r="P290" s="16"/>
      <c r="Q290" s="16"/>
      <c r="R290" s="17"/>
      <c r="S290" s="17"/>
      <c r="T290" s="20"/>
      <c r="U290" s="21"/>
      <c r="V290" s="21"/>
      <c r="W290" s="21"/>
      <c r="X290" s="19"/>
      <c r="Y290" s="16"/>
      <c r="Z290" s="20"/>
      <c r="AA290" s="20"/>
      <c r="AB290" s="22">
        <f t="shared" si="4"/>
        <v>0</v>
      </c>
    </row>
    <row r="291" spans="1:28">
      <c r="A291" s="15">
        <v>285</v>
      </c>
      <c r="B291" s="15"/>
      <c r="C291" s="15" t="str">
        <f>+IFERROR(VLOOKUP(B291,'4. Lista de Puestos'!$A$1:$B$891,2,FALSE),"")</f>
        <v/>
      </c>
      <c r="D291" s="16"/>
      <c r="E291" s="16"/>
      <c r="F291" s="16"/>
      <c r="G291" s="16"/>
      <c r="H291" s="16"/>
      <c r="I291" s="16"/>
      <c r="J291" s="16"/>
      <c r="K291" s="16"/>
      <c r="L291" s="16"/>
      <c r="M291" s="16"/>
      <c r="N291" s="16"/>
      <c r="O291" s="16"/>
      <c r="P291" s="16"/>
      <c r="Q291" s="16"/>
      <c r="R291" s="17"/>
      <c r="S291" s="17"/>
      <c r="T291" s="20"/>
      <c r="U291" s="21"/>
      <c r="V291" s="21"/>
      <c r="W291" s="21"/>
      <c r="X291" s="19"/>
      <c r="Y291" s="16"/>
      <c r="Z291" s="20"/>
      <c r="AA291" s="20"/>
      <c r="AB291" s="22">
        <f t="shared" si="4"/>
        <v>0</v>
      </c>
    </row>
    <row r="292" spans="1:28">
      <c r="A292" s="15">
        <v>286</v>
      </c>
      <c r="B292" s="15"/>
      <c r="C292" s="15" t="str">
        <f>+IFERROR(VLOOKUP(B292,'4. Lista de Puestos'!$A$1:$B$891,2,FALSE),"")</f>
        <v/>
      </c>
      <c r="D292" s="16"/>
      <c r="E292" s="16"/>
      <c r="F292" s="16"/>
      <c r="G292" s="16"/>
      <c r="H292" s="16"/>
      <c r="I292" s="16"/>
      <c r="J292" s="16"/>
      <c r="K292" s="16"/>
      <c r="L292" s="16"/>
      <c r="M292" s="16"/>
      <c r="N292" s="16"/>
      <c r="O292" s="16"/>
      <c r="P292" s="16"/>
      <c r="Q292" s="16"/>
      <c r="R292" s="17"/>
      <c r="S292" s="17"/>
      <c r="T292" s="20"/>
      <c r="U292" s="21"/>
      <c r="V292" s="21"/>
      <c r="W292" s="21"/>
      <c r="X292" s="19"/>
      <c r="Y292" s="16"/>
      <c r="Z292" s="20"/>
      <c r="AA292" s="20"/>
      <c r="AB292" s="22">
        <f t="shared" si="4"/>
        <v>0</v>
      </c>
    </row>
    <row r="293" spans="1:28">
      <c r="A293" s="15">
        <v>287</v>
      </c>
      <c r="B293" s="15"/>
      <c r="C293" s="15" t="str">
        <f>+IFERROR(VLOOKUP(B293,'4. Lista de Puestos'!$A$1:$B$891,2,FALSE),"")</f>
        <v/>
      </c>
      <c r="D293" s="16"/>
      <c r="E293" s="16"/>
      <c r="F293" s="16"/>
      <c r="G293" s="16"/>
      <c r="H293" s="16"/>
      <c r="I293" s="16"/>
      <c r="J293" s="16"/>
      <c r="K293" s="16"/>
      <c r="L293" s="16"/>
      <c r="M293" s="16"/>
      <c r="N293" s="16"/>
      <c r="O293" s="16"/>
      <c r="P293" s="16"/>
      <c r="Q293" s="16"/>
      <c r="R293" s="17"/>
      <c r="S293" s="17"/>
      <c r="T293" s="20"/>
      <c r="U293" s="21"/>
      <c r="V293" s="21"/>
      <c r="W293" s="21"/>
      <c r="X293" s="19"/>
      <c r="Y293" s="16"/>
      <c r="Z293" s="20"/>
      <c r="AA293" s="20"/>
      <c r="AB293" s="22">
        <f t="shared" si="4"/>
        <v>0</v>
      </c>
    </row>
    <row r="294" spans="1:28">
      <c r="A294" s="15">
        <v>288</v>
      </c>
      <c r="B294" s="15"/>
      <c r="C294" s="15" t="str">
        <f>+IFERROR(VLOOKUP(B294,'4. Lista de Puestos'!$A$1:$B$891,2,FALSE),"")</f>
        <v/>
      </c>
      <c r="D294" s="16"/>
      <c r="E294" s="16"/>
      <c r="F294" s="16"/>
      <c r="G294" s="16"/>
      <c r="H294" s="16"/>
      <c r="I294" s="16"/>
      <c r="J294" s="16"/>
      <c r="K294" s="16"/>
      <c r="L294" s="16"/>
      <c r="M294" s="16"/>
      <c r="N294" s="16"/>
      <c r="O294" s="16"/>
      <c r="P294" s="16"/>
      <c r="Q294" s="16"/>
      <c r="R294" s="17"/>
      <c r="S294" s="17"/>
      <c r="T294" s="20"/>
      <c r="U294" s="21"/>
      <c r="V294" s="21"/>
      <c r="W294" s="21"/>
      <c r="X294" s="19"/>
      <c r="Y294" s="16"/>
      <c r="Z294" s="20"/>
      <c r="AA294" s="20"/>
      <c r="AB294" s="22">
        <f t="shared" si="4"/>
        <v>0</v>
      </c>
    </row>
    <row r="295" spans="1:28">
      <c r="A295" s="15">
        <v>289</v>
      </c>
      <c r="B295" s="15"/>
      <c r="C295" s="15" t="str">
        <f>+IFERROR(VLOOKUP(B295,'4. Lista de Puestos'!$A$1:$B$891,2,FALSE),"")</f>
        <v/>
      </c>
      <c r="D295" s="16"/>
      <c r="E295" s="16"/>
      <c r="F295" s="16"/>
      <c r="G295" s="16"/>
      <c r="H295" s="16"/>
      <c r="I295" s="16"/>
      <c r="J295" s="16"/>
      <c r="K295" s="16"/>
      <c r="L295" s="16"/>
      <c r="M295" s="16"/>
      <c r="N295" s="16"/>
      <c r="O295" s="16"/>
      <c r="P295" s="16"/>
      <c r="Q295" s="16"/>
      <c r="R295" s="17"/>
      <c r="S295" s="17"/>
      <c r="T295" s="20"/>
      <c r="U295" s="21"/>
      <c r="V295" s="21"/>
      <c r="W295" s="21"/>
      <c r="X295" s="19"/>
      <c r="Y295" s="16"/>
      <c r="Z295" s="20"/>
      <c r="AA295" s="20"/>
      <c r="AB295" s="22">
        <f t="shared" si="4"/>
        <v>0</v>
      </c>
    </row>
    <row r="296" spans="1:28">
      <c r="A296" s="15">
        <v>290</v>
      </c>
      <c r="B296" s="15"/>
      <c r="C296" s="15" t="str">
        <f>+IFERROR(VLOOKUP(B296,'4. Lista de Puestos'!$A$1:$B$891,2,FALSE),"")</f>
        <v/>
      </c>
      <c r="D296" s="16"/>
      <c r="E296" s="16"/>
      <c r="F296" s="16"/>
      <c r="G296" s="16"/>
      <c r="H296" s="16"/>
      <c r="I296" s="16"/>
      <c r="J296" s="16"/>
      <c r="K296" s="16"/>
      <c r="L296" s="16"/>
      <c r="M296" s="16"/>
      <c r="N296" s="16"/>
      <c r="O296" s="16"/>
      <c r="P296" s="16"/>
      <c r="Q296" s="16"/>
      <c r="R296" s="17"/>
      <c r="S296" s="17"/>
      <c r="T296" s="20"/>
      <c r="U296" s="21"/>
      <c r="V296" s="21"/>
      <c r="W296" s="21"/>
      <c r="X296" s="19"/>
      <c r="Y296" s="16"/>
      <c r="Z296" s="20"/>
      <c r="AA296" s="20"/>
      <c r="AB296" s="22">
        <f t="shared" si="4"/>
        <v>0</v>
      </c>
    </row>
    <row r="297" spans="1:28">
      <c r="A297" s="15">
        <v>291</v>
      </c>
      <c r="B297" s="15"/>
      <c r="C297" s="15" t="str">
        <f>+IFERROR(VLOOKUP(B297,'4. Lista de Puestos'!$A$1:$B$891,2,FALSE),"")</f>
        <v/>
      </c>
      <c r="D297" s="16"/>
      <c r="E297" s="16"/>
      <c r="F297" s="16"/>
      <c r="G297" s="16"/>
      <c r="H297" s="16"/>
      <c r="I297" s="16"/>
      <c r="J297" s="16"/>
      <c r="K297" s="16"/>
      <c r="L297" s="16"/>
      <c r="M297" s="16"/>
      <c r="N297" s="16"/>
      <c r="O297" s="16"/>
      <c r="P297" s="16"/>
      <c r="Q297" s="16"/>
      <c r="R297" s="17"/>
      <c r="S297" s="17"/>
      <c r="T297" s="20"/>
      <c r="U297" s="21"/>
      <c r="V297" s="21"/>
      <c r="W297" s="21"/>
      <c r="X297" s="19"/>
      <c r="Y297" s="16"/>
      <c r="Z297" s="20"/>
      <c r="AA297" s="20"/>
      <c r="AB297" s="22">
        <f t="shared" si="4"/>
        <v>0</v>
      </c>
    </row>
    <row r="298" spans="1:28">
      <c r="A298" s="15">
        <v>292</v>
      </c>
      <c r="B298" s="15"/>
      <c r="C298" s="15" t="str">
        <f>+IFERROR(VLOOKUP(B298,'4. Lista de Puestos'!$A$1:$B$891,2,FALSE),"")</f>
        <v/>
      </c>
      <c r="D298" s="16"/>
      <c r="E298" s="16"/>
      <c r="F298" s="16"/>
      <c r="G298" s="16"/>
      <c r="H298" s="16"/>
      <c r="I298" s="16"/>
      <c r="J298" s="16"/>
      <c r="K298" s="16"/>
      <c r="L298" s="16"/>
      <c r="M298" s="16"/>
      <c r="N298" s="16"/>
      <c r="O298" s="16"/>
      <c r="P298" s="16"/>
      <c r="Q298" s="16"/>
      <c r="R298" s="17"/>
      <c r="S298" s="17"/>
      <c r="T298" s="20"/>
      <c r="U298" s="21"/>
      <c r="V298" s="21"/>
      <c r="W298" s="21"/>
      <c r="X298" s="19"/>
      <c r="Y298" s="16"/>
      <c r="Z298" s="20"/>
      <c r="AA298" s="20"/>
      <c r="AB298" s="22">
        <f t="shared" si="4"/>
        <v>0</v>
      </c>
    </row>
    <row r="299" spans="1:28">
      <c r="A299" s="15">
        <v>293</v>
      </c>
      <c r="B299" s="15"/>
      <c r="C299" s="15" t="str">
        <f>+IFERROR(VLOOKUP(B299,'4. Lista de Puestos'!$A$1:$B$891,2,FALSE),"")</f>
        <v/>
      </c>
      <c r="D299" s="16"/>
      <c r="E299" s="16"/>
      <c r="F299" s="16"/>
      <c r="G299" s="16"/>
      <c r="H299" s="16"/>
      <c r="I299" s="16"/>
      <c r="J299" s="16"/>
      <c r="K299" s="16"/>
      <c r="L299" s="16"/>
      <c r="M299" s="16"/>
      <c r="N299" s="16"/>
      <c r="O299" s="16"/>
      <c r="P299" s="16"/>
      <c r="Q299" s="16"/>
      <c r="R299" s="17"/>
      <c r="S299" s="17"/>
      <c r="T299" s="20"/>
      <c r="U299" s="21"/>
      <c r="V299" s="21"/>
      <c r="W299" s="21"/>
      <c r="X299" s="19"/>
      <c r="Y299" s="16"/>
      <c r="Z299" s="20"/>
      <c r="AA299" s="20"/>
      <c r="AB299" s="22">
        <f t="shared" si="4"/>
        <v>0</v>
      </c>
    </row>
    <row r="300" spans="1:28">
      <c r="A300" s="15">
        <v>294</v>
      </c>
      <c r="B300" s="15"/>
      <c r="C300" s="15" t="str">
        <f>+IFERROR(VLOOKUP(B300,'4. Lista de Puestos'!$A$1:$B$891,2,FALSE),"")</f>
        <v/>
      </c>
      <c r="D300" s="16"/>
      <c r="E300" s="16"/>
      <c r="F300" s="16"/>
      <c r="G300" s="16"/>
      <c r="H300" s="16"/>
      <c r="I300" s="16"/>
      <c r="J300" s="16"/>
      <c r="K300" s="16"/>
      <c r="L300" s="16"/>
      <c r="M300" s="16"/>
      <c r="N300" s="16"/>
      <c r="O300" s="16"/>
      <c r="P300" s="16"/>
      <c r="Q300" s="16"/>
      <c r="R300" s="17"/>
      <c r="S300" s="17"/>
      <c r="T300" s="20"/>
      <c r="U300" s="21"/>
      <c r="V300" s="21"/>
      <c r="W300" s="21"/>
      <c r="X300" s="19"/>
      <c r="Y300" s="16"/>
      <c r="Z300" s="20"/>
      <c r="AA300" s="20"/>
      <c r="AB300" s="22">
        <f t="shared" si="4"/>
        <v>0</v>
      </c>
    </row>
    <row r="301" spans="1:28">
      <c r="A301" s="15">
        <v>295</v>
      </c>
      <c r="B301" s="15"/>
      <c r="C301" s="15" t="str">
        <f>+IFERROR(VLOOKUP(B301,'4. Lista de Puestos'!$A$1:$B$891,2,FALSE),"")</f>
        <v/>
      </c>
      <c r="D301" s="16"/>
      <c r="E301" s="16"/>
      <c r="F301" s="16"/>
      <c r="G301" s="16"/>
      <c r="H301" s="16"/>
      <c r="I301" s="16"/>
      <c r="J301" s="16"/>
      <c r="K301" s="16"/>
      <c r="L301" s="16"/>
      <c r="M301" s="16"/>
      <c r="N301" s="16"/>
      <c r="O301" s="16"/>
      <c r="P301" s="16"/>
      <c r="Q301" s="16"/>
      <c r="R301" s="17"/>
      <c r="S301" s="17"/>
      <c r="T301" s="20"/>
      <c r="U301" s="21"/>
      <c r="V301" s="21"/>
      <c r="W301" s="21"/>
      <c r="X301" s="19"/>
      <c r="Y301" s="16"/>
      <c r="Z301" s="20"/>
      <c r="AA301" s="20"/>
      <c r="AB301" s="22">
        <f t="shared" si="4"/>
        <v>0</v>
      </c>
    </row>
    <row r="302" spans="1:28">
      <c r="A302" s="15">
        <v>296</v>
      </c>
      <c r="B302" s="15"/>
      <c r="C302" s="15" t="str">
        <f>+IFERROR(VLOOKUP(B302,'4. Lista de Puestos'!$A$1:$B$891,2,FALSE),"")</f>
        <v/>
      </c>
      <c r="D302" s="16"/>
      <c r="E302" s="16"/>
      <c r="F302" s="16"/>
      <c r="G302" s="16"/>
      <c r="H302" s="16"/>
      <c r="I302" s="16"/>
      <c r="J302" s="16"/>
      <c r="K302" s="16"/>
      <c r="L302" s="16"/>
      <c r="M302" s="16"/>
      <c r="N302" s="16"/>
      <c r="O302" s="16"/>
      <c r="P302" s="16"/>
      <c r="Q302" s="16"/>
      <c r="R302" s="17"/>
      <c r="S302" s="17"/>
      <c r="T302" s="20"/>
      <c r="U302" s="21"/>
      <c r="V302" s="21"/>
      <c r="W302" s="21"/>
      <c r="X302" s="19"/>
      <c r="Y302" s="16"/>
      <c r="Z302" s="20"/>
      <c r="AA302" s="20"/>
      <c r="AB302" s="22">
        <f t="shared" si="4"/>
        <v>0</v>
      </c>
    </row>
    <row r="303" spans="1:28">
      <c r="A303" s="15">
        <v>297</v>
      </c>
      <c r="B303" s="15"/>
      <c r="C303" s="15" t="str">
        <f>+IFERROR(VLOOKUP(B303,'4. Lista de Puestos'!$A$1:$B$891,2,FALSE),"")</f>
        <v/>
      </c>
      <c r="D303" s="16"/>
      <c r="E303" s="16"/>
      <c r="F303" s="16"/>
      <c r="G303" s="16"/>
      <c r="H303" s="16"/>
      <c r="I303" s="16"/>
      <c r="J303" s="16"/>
      <c r="K303" s="16"/>
      <c r="L303" s="16"/>
      <c r="M303" s="16"/>
      <c r="N303" s="16"/>
      <c r="O303" s="16"/>
      <c r="P303" s="16"/>
      <c r="Q303" s="16"/>
      <c r="R303" s="17"/>
      <c r="S303" s="17"/>
      <c r="T303" s="20"/>
      <c r="U303" s="21"/>
      <c r="V303" s="21"/>
      <c r="W303" s="21"/>
      <c r="X303" s="19"/>
      <c r="Y303" s="16"/>
      <c r="Z303" s="20"/>
      <c r="AA303" s="20"/>
      <c r="AB303" s="22">
        <f t="shared" si="4"/>
        <v>0</v>
      </c>
    </row>
    <row r="304" spans="1:28">
      <c r="A304" s="15">
        <v>298</v>
      </c>
      <c r="B304" s="15"/>
      <c r="C304" s="15" t="str">
        <f>+IFERROR(VLOOKUP(B304,'4. Lista de Puestos'!$A$1:$B$891,2,FALSE),"")</f>
        <v/>
      </c>
      <c r="D304" s="16"/>
      <c r="E304" s="16"/>
      <c r="F304" s="16"/>
      <c r="G304" s="16"/>
      <c r="H304" s="16"/>
      <c r="I304" s="16"/>
      <c r="J304" s="16"/>
      <c r="K304" s="16"/>
      <c r="L304" s="16"/>
      <c r="M304" s="16"/>
      <c r="N304" s="16"/>
      <c r="O304" s="16"/>
      <c r="P304" s="16"/>
      <c r="Q304" s="16"/>
      <c r="R304" s="17"/>
      <c r="S304" s="17"/>
      <c r="T304" s="20"/>
      <c r="U304" s="21"/>
      <c r="V304" s="21"/>
      <c r="W304" s="21"/>
      <c r="X304" s="19"/>
      <c r="Y304" s="16"/>
      <c r="Z304" s="20"/>
      <c r="AA304" s="20"/>
      <c r="AB304" s="22">
        <f t="shared" si="4"/>
        <v>0</v>
      </c>
    </row>
    <row r="305" spans="1:28">
      <c r="A305" s="15">
        <v>299</v>
      </c>
      <c r="B305" s="15"/>
      <c r="C305" s="15" t="str">
        <f>+IFERROR(VLOOKUP(B305,'4. Lista de Puestos'!$A$1:$B$891,2,FALSE),"")</f>
        <v/>
      </c>
      <c r="D305" s="16"/>
      <c r="E305" s="16"/>
      <c r="F305" s="16"/>
      <c r="G305" s="16"/>
      <c r="H305" s="16"/>
      <c r="I305" s="16"/>
      <c r="J305" s="16"/>
      <c r="K305" s="16"/>
      <c r="L305" s="16"/>
      <c r="M305" s="16"/>
      <c r="N305" s="16"/>
      <c r="O305" s="16"/>
      <c r="P305" s="16"/>
      <c r="Q305" s="16"/>
      <c r="R305" s="17"/>
      <c r="S305" s="17"/>
      <c r="T305" s="20"/>
      <c r="U305" s="21"/>
      <c r="V305" s="21"/>
      <c r="W305" s="21"/>
      <c r="X305" s="19"/>
      <c r="Y305" s="16"/>
      <c r="Z305" s="20"/>
      <c r="AA305" s="20"/>
      <c r="AB305" s="22">
        <f t="shared" si="4"/>
        <v>0</v>
      </c>
    </row>
    <row r="306" spans="1:28">
      <c r="A306" s="15">
        <v>300</v>
      </c>
      <c r="B306" s="15"/>
      <c r="C306" s="15" t="str">
        <f>+IFERROR(VLOOKUP(B306,'4. Lista de Puestos'!$A$1:$B$891,2,FALSE),"")</f>
        <v/>
      </c>
      <c r="D306" s="16"/>
      <c r="E306" s="16"/>
      <c r="F306" s="16"/>
      <c r="G306" s="16"/>
      <c r="H306" s="16"/>
      <c r="I306" s="16"/>
      <c r="J306" s="16"/>
      <c r="K306" s="16"/>
      <c r="L306" s="16"/>
      <c r="M306" s="16"/>
      <c r="N306" s="16"/>
      <c r="O306" s="16"/>
      <c r="P306" s="16"/>
      <c r="Q306" s="16"/>
      <c r="R306" s="17"/>
      <c r="S306" s="17"/>
      <c r="T306" s="20"/>
      <c r="U306" s="21"/>
      <c r="V306" s="21"/>
      <c r="W306" s="21"/>
      <c r="X306" s="19"/>
      <c r="Y306" s="16"/>
      <c r="Z306" s="20"/>
      <c r="AA306" s="20"/>
      <c r="AB306" s="22">
        <f t="shared" si="4"/>
        <v>0</v>
      </c>
    </row>
    <row r="307" spans="1:28">
      <c r="A307" s="15">
        <v>301</v>
      </c>
      <c r="B307" s="15"/>
      <c r="C307" s="15" t="str">
        <f>+IFERROR(VLOOKUP(B307,'4. Lista de Puestos'!$A$1:$B$891,2,FALSE),"")</f>
        <v/>
      </c>
      <c r="D307" s="16"/>
      <c r="E307" s="16"/>
      <c r="F307" s="16"/>
      <c r="G307" s="16"/>
      <c r="H307" s="16"/>
      <c r="I307" s="16"/>
      <c r="J307" s="16"/>
      <c r="K307" s="16"/>
      <c r="L307" s="16"/>
      <c r="M307" s="16"/>
      <c r="N307" s="16"/>
      <c r="O307" s="16"/>
      <c r="P307" s="16"/>
      <c r="Q307" s="16"/>
      <c r="R307" s="17"/>
      <c r="S307" s="17"/>
      <c r="T307" s="20"/>
      <c r="U307" s="21"/>
      <c r="V307" s="21"/>
      <c r="W307" s="21"/>
      <c r="X307" s="19"/>
      <c r="Y307" s="16"/>
      <c r="Z307" s="20"/>
      <c r="AA307" s="20"/>
      <c r="AB307" s="22">
        <f t="shared" si="4"/>
        <v>0</v>
      </c>
    </row>
    <row r="308" spans="1:28">
      <c r="A308" s="15">
        <v>302</v>
      </c>
      <c r="B308" s="15"/>
      <c r="C308" s="15" t="str">
        <f>+IFERROR(VLOOKUP(B308,'4. Lista de Puestos'!$A$1:$B$891,2,FALSE),"")</f>
        <v/>
      </c>
      <c r="D308" s="16"/>
      <c r="E308" s="16"/>
      <c r="F308" s="16"/>
      <c r="G308" s="16"/>
      <c r="H308" s="16"/>
      <c r="I308" s="16"/>
      <c r="J308" s="16"/>
      <c r="K308" s="16"/>
      <c r="L308" s="16"/>
      <c r="M308" s="16"/>
      <c r="N308" s="16"/>
      <c r="O308" s="16"/>
      <c r="P308" s="16"/>
      <c r="Q308" s="16"/>
      <c r="R308" s="17"/>
      <c r="S308" s="17"/>
      <c r="T308" s="20"/>
      <c r="U308" s="21"/>
      <c r="V308" s="21"/>
      <c r="W308" s="21"/>
      <c r="X308" s="19"/>
      <c r="Y308" s="16"/>
      <c r="Z308" s="20"/>
      <c r="AA308" s="20"/>
      <c r="AB308" s="22">
        <f t="shared" si="4"/>
        <v>0</v>
      </c>
    </row>
    <row r="309" spans="1:28">
      <c r="A309" s="15">
        <v>303</v>
      </c>
      <c r="B309" s="15"/>
      <c r="C309" s="15" t="str">
        <f>+IFERROR(VLOOKUP(B309,'4. Lista de Puestos'!$A$1:$B$891,2,FALSE),"")</f>
        <v/>
      </c>
      <c r="D309" s="16"/>
      <c r="E309" s="16"/>
      <c r="F309" s="16"/>
      <c r="G309" s="16"/>
      <c r="H309" s="16"/>
      <c r="I309" s="16"/>
      <c r="J309" s="16"/>
      <c r="K309" s="16"/>
      <c r="L309" s="16"/>
      <c r="M309" s="16"/>
      <c r="N309" s="16"/>
      <c r="O309" s="16"/>
      <c r="P309" s="16"/>
      <c r="Q309" s="16"/>
      <c r="R309" s="17"/>
      <c r="S309" s="17"/>
      <c r="T309" s="20"/>
      <c r="U309" s="21"/>
      <c r="V309" s="21"/>
      <c r="W309" s="21"/>
      <c r="X309" s="19"/>
      <c r="Y309" s="16"/>
      <c r="Z309" s="20"/>
      <c r="AA309" s="20"/>
      <c r="AB309" s="22">
        <f t="shared" si="4"/>
        <v>0</v>
      </c>
    </row>
    <row r="310" spans="1:28">
      <c r="A310" s="15">
        <v>304</v>
      </c>
      <c r="B310" s="15"/>
      <c r="C310" s="15" t="str">
        <f>+IFERROR(VLOOKUP(B310,'4. Lista de Puestos'!$A$1:$B$891,2,FALSE),"")</f>
        <v/>
      </c>
      <c r="D310" s="16"/>
      <c r="E310" s="16"/>
      <c r="F310" s="16"/>
      <c r="G310" s="16"/>
      <c r="H310" s="16"/>
      <c r="I310" s="16"/>
      <c r="J310" s="16"/>
      <c r="K310" s="16"/>
      <c r="L310" s="16"/>
      <c r="M310" s="16"/>
      <c r="N310" s="16"/>
      <c r="O310" s="16"/>
      <c r="P310" s="16"/>
      <c r="Q310" s="16"/>
      <c r="R310" s="17"/>
      <c r="S310" s="17"/>
      <c r="T310" s="20"/>
      <c r="U310" s="21"/>
      <c r="V310" s="21"/>
      <c r="W310" s="21"/>
      <c r="X310" s="19"/>
      <c r="Y310" s="16"/>
      <c r="Z310" s="20"/>
      <c r="AA310" s="20"/>
      <c r="AB310" s="22">
        <f t="shared" si="4"/>
        <v>0</v>
      </c>
    </row>
    <row r="311" spans="1:28">
      <c r="A311" s="15">
        <v>305</v>
      </c>
      <c r="B311" s="15"/>
      <c r="C311" s="15" t="str">
        <f>+IFERROR(VLOOKUP(B311,'4. Lista de Puestos'!$A$1:$B$891,2,FALSE),"")</f>
        <v/>
      </c>
      <c r="D311" s="16"/>
      <c r="E311" s="16"/>
      <c r="F311" s="16"/>
      <c r="G311" s="16"/>
      <c r="H311" s="16"/>
      <c r="I311" s="16"/>
      <c r="J311" s="16"/>
      <c r="K311" s="16"/>
      <c r="L311" s="16"/>
      <c r="M311" s="16"/>
      <c r="N311" s="16"/>
      <c r="O311" s="16"/>
      <c r="P311" s="16"/>
      <c r="Q311" s="16"/>
      <c r="R311" s="17"/>
      <c r="S311" s="17"/>
      <c r="T311" s="20"/>
      <c r="U311" s="21"/>
      <c r="V311" s="21"/>
      <c r="W311" s="21"/>
      <c r="X311" s="19"/>
      <c r="Y311" s="16"/>
      <c r="Z311" s="20"/>
      <c r="AA311" s="20"/>
      <c r="AB311" s="22">
        <f t="shared" si="4"/>
        <v>0</v>
      </c>
    </row>
    <row r="312" spans="1:28">
      <c r="A312" s="15">
        <v>306</v>
      </c>
      <c r="B312" s="15"/>
      <c r="C312" s="15" t="str">
        <f>+IFERROR(VLOOKUP(B312,'4. Lista de Puestos'!$A$1:$B$891,2,FALSE),"")</f>
        <v/>
      </c>
      <c r="D312" s="16"/>
      <c r="E312" s="16"/>
      <c r="F312" s="16"/>
      <c r="G312" s="16"/>
      <c r="H312" s="16"/>
      <c r="I312" s="16"/>
      <c r="J312" s="16"/>
      <c r="K312" s="16"/>
      <c r="L312" s="16"/>
      <c r="M312" s="16"/>
      <c r="N312" s="16"/>
      <c r="O312" s="16"/>
      <c r="P312" s="16"/>
      <c r="Q312" s="16"/>
      <c r="R312" s="17"/>
      <c r="S312" s="17"/>
      <c r="T312" s="20"/>
      <c r="U312" s="21"/>
      <c r="V312" s="21"/>
      <c r="W312" s="21"/>
      <c r="X312" s="19"/>
      <c r="Y312" s="16"/>
      <c r="Z312" s="20"/>
      <c r="AA312" s="20"/>
      <c r="AB312" s="22">
        <f t="shared" si="4"/>
        <v>0</v>
      </c>
    </row>
    <row r="313" spans="1:28">
      <c r="A313" s="15">
        <v>307</v>
      </c>
      <c r="B313" s="15"/>
      <c r="C313" s="15" t="str">
        <f>+IFERROR(VLOOKUP(B313,'4. Lista de Puestos'!$A$1:$B$891,2,FALSE),"")</f>
        <v/>
      </c>
      <c r="D313" s="16"/>
      <c r="E313" s="16"/>
      <c r="F313" s="16"/>
      <c r="G313" s="16"/>
      <c r="H313" s="16"/>
      <c r="I313" s="16"/>
      <c r="J313" s="16"/>
      <c r="K313" s="16"/>
      <c r="L313" s="16"/>
      <c r="M313" s="16"/>
      <c r="N313" s="16"/>
      <c r="O313" s="16"/>
      <c r="P313" s="16"/>
      <c r="Q313" s="16"/>
      <c r="R313" s="17"/>
      <c r="S313" s="17"/>
      <c r="T313" s="20"/>
      <c r="U313" s="21"/>
      <c r="V313" s="21"/>
      <c r="W313" s="21"/>
      <c r="X313" s="19"/>
      <c r="Y313" s="16"/>
      <c r="Z313" s="20"/>
      <c r="AA313" s="20"/>
      <c r="AB313" s="22">
        <f t="shared" si="4"/>
        <v>0</v>
      </c>
    </row>
    <row r="314" spans="1:28">
      <c r="A314" s="15">
        <v>308</v>
      </c>
      <c r="B314" s="15"/>
      <c r="C314" s="15" t="str">
        <f>+IFERROR(VLOOKUP(B314,'4. Lista de Puestos'!$A$1:$B$891,2,FALSE),"")</f>
        <v/>
      </c>
      <c r="D314" s="16"/>
      <c r="E314" s="16"/>
      <c r="F314" s="16"/>
      <c r="G314" s="16"/>
      <c r="H314" s="16"/>
      <c r="I314" s="16"/>
      <c r="J314" s="16"/>
      <c r="K314" s="16"/>
      <c r="L314" s="16"/>
      <c r="M314" s="16"/>
      <c r="N314" s="16"/>
      <c r="O314" s="16"/>
      <c r="P314" s="16"/>
      <c r="Q314" s="16"/>
      <c r="R314" s="17"/>
      <c r="S314" s="17"/>
      <c r="T314" s="20"/>
      <c r="U314" s="21"/>
      <c r="V314" s="21"/>
      <c r="W314" s="21"/>
      <c r="X314" s="19"/>
      <c r="Y314" s="16"/>
      <c r="Z314" s="20"/>
      <c r="AA314" s="20"/>
      <c r="AB314" s="22">
        <f t="shared" si="4"/>
        <v>0</v>
      </c>
    </row>
    <row r="315" spans="1:28">
      <c r="A315" s="15">
        <v>309</v>
      </c>
      <c r="B315" s="15"/>
      <c r="C315" s="15" t="str">
        <f>+IFERROR(VLOOKUP(B315,'4. Lista de Puestos'!$A$1:$B$891,2,FALSE),"")</f>
        <v/>
      </c>
      <c r="D315" s="16"/>
      <c r="E315" s="16"/>
      <c r="F315" s="16"/>
      <c r="G315" s="16"/>
      <c r="H315" s="16"/>
      <c r="I315" s="16"/>
      <c r="J315" s="16"/>
      <c r="K315" s="16"/>
      <c r="L315" s="16"/>
      <c r="M315" s="16"/>
      <c r="N315" s="16"/>
      <c r="O315" s="16"/>
      <c r="P315" s="16"/>
      <c r="Q315" s="16"/>
      <c r="R315" s="17"/>
      <c r="S315" s="17"/>
      <c r="T315" s="20"/>
      <c r="U315" s="21"/>
      <c r="V315" s="21"/>
      <c r="W315" s="21"/>
      <c r="X315" s="19"/>
      <c r="Y315" s="16"/>
      <c r="Z315" s="20"/>
      <c r="AA315" s="20"/>
      <c r="AB315" s="22">
        <f t="shared" si="4"/>
        <v>0</v>
      </c>
    </row>
    <row r="316" spans="1:28">
      <c r="A316" s="15">
        <v>310</v>
      </c>
      <c r="B316" s="15"/>
      <c r="C316" s="15" t="str">
        <f>+IFERROR(VLOOKUP(B316,'4. Lista de Puestos'!$A$1:$B$891,2,FALSE),"")</f>
        <v/>
      </c>
      <c r="D316" s="16"/>
      <c r="E316" s="16"/>
      <c r="F316" s="16"/>
      <c r="G316" s="16"/>
      <c r="H316" s="16"/>
      <c r="I316" s="16"/>
      <c r="J316" s="16"/>
      <c r="K316" s="16"/>
      <c r="L316" s="16"/>
      <c r="M316" s="16"/>
      <c r="N316" s="16"/>
      <c r="O316" s="16"/>
      <c r="P316" s="16"/>
      <c r="Q316" s="16"/>
      <c r="R316" s="17"/>
      <c r="S316" s="17"/>
      <c r="T316" s="20"/>
      <c r="U316" s="21"/>
      <c r="V316" s="21"/>
      <c r="W316" s="21"/>
      <c r="X316" s="19"/>
      <c r="Y316" s="16"/>
      <c r="Z316" s="20"/>
      <c r="AA316" s="20"/>
      <c r="AB316" s="22">
        <f t="shared" si="4"/>
        <v>0</v>
      </c>
    </row>
    <row r="317" spans="1:28">
      <c r="A317" s="15">
        <v>311</v>
      </c>
      <c r="B317" s="15"/>
      <c r="C317" s="15" t="str">
        <f>+IFERROR(VLOOKUP(B317,'4. Lista de Puestos'!$A$1:$B$891,2,FALSE),"")</f>
        <v/>
      </c>
      <c r="D317" s="16"/>
      <c r="E317" s="16"/>
      <c r="F317" s="16"/>
      <c r="G317" s="16"/>
      <c r="H317" s="16"/>
      <c r="I317" s="16"/>
      <c r="J317" s="16"/>
      <c r="K317" s="16"/>
      <c r="L317" s="16"/>
      <c r="M317" s="16"/>
      <c r="N317" s="16"/>
      <c r="O317" s="16"/>
      <c r="P317" s="16"/>
      <c r="Q317" s="16"/>
      <c r="R317" s="17"/>
      <c r="S317" s="17"/>
      <c r="T317" s="20"/>
      <c r="U317" s="21"/>
      <c r="V317" s="21"/>
      <c r="W317" s="21"/>
      <c r="X317" s="19"/>
      <c r="Y317" s="16"/>
      <c r="Z317" s="20"/>
      <c r="AA317" s="20"/>
      <c r="AB317" s="22">
        <f t="shared" si="4"/>
        <v>0</v>
      </c>
    </row>
    <row r="318" spans="1:28">
      <c r="A318" s="15">
        <v>312</v>
      </c>
      <c r="B318" s="15"/>
      <c r="C318" s="15" t="str">
        <f>+IFERROR(VLOOKUP(B318,'4. Lista de Puestos'!$A$1:$B$891,2,FALSE),"")</f>
        <v/>
      </c>
      <c r="D318" s="16"/>
      <c r="E318" s="16"/>
      <c r="F318" s="16"/>
      <c r="G318" s="16"/>
      <c r="H318" s="16"/>
      <c r="I318" s="16"/>
      <c r="J318" s="16"/>
      <c r="K318" s="16"/>
      <c r="L318" s="16"/>
      <c r="M318" s="16"/>
      <c r="N318" s="16"/>
      <c r="O318" s="16"/>
      <c r="P318" s="16"/>
      <c r="Q318" s="16"/>
      <c r="R318" s="17"/>
      <c r="S318" s="17"/>
      <c r="T318" s="20"/>
      <c r="U318" s="21"/>
      <c r="V318" s="21"/>
      <c r="W318" s="21"/>
      <c r="X318" s="19"/>
      <c r="Y318" s="16"/>
      <c r="Z318" s="20"/>
      <c r="AA318" s="20"/>
      <c r="AB318" s="22">
        <f t="shared" si="4"/>
        <v>0</v>
      </c>
    </row>
    <row r="319" spans="1:28">
      <c r="A319" s="15">
        <v>313</v>
      </c>
      <c r="B319" s="15"/>
      <c r="C319" s="15" t="str">
        <f>+IFERROR(VLOOKUP(B319,'4. Lista de Puestos'!$A$1:$B$891,2,FALSE),"")</f>
        <v/>
      </c>
      <c r="D319" s="16"/>
      <c r="E319" s="16"/>
      <c r="F319" s="16"/>
      <c r="G319" s="16"/>
      <c r="H319" s="16"/>
      <c r="I319" s="16"/>
      <c r="J319" s="16"/>
      <c r="K319" s="16"/>
      <c r="L319" s="16"/>
      <c r="M319" s="16"/>
      <c r="N319" s="16"/>
      <c r="O319" s="16"/>
      <c r="P319" s="16"/>
      <c r="Q319" s="16"/>
      <c r="R319" s="17"/>
      <c r="S319" s="17"/>
      <c r="T319" s="20"/>
      <c r="U319" s="21"/>
      <c r="V319" s="21"/>
      <c r="W319" s="21"/>
      <c r="X319" s="19"/>
      <c r="Y319" s="16"/>
      <c r="Z319" s="20"/>
      <c r="AA319" s="20"/>
      <c r="AB319" s="22">
        <f t="shared" si="4"/>
        <v>0</v>
      </c>
    </row>
    <row r="320" spans="1:28">
      <c r="A320" s="15">
        <v>314</v>
      </c>
      <c r="B320" s="15"/>
      <c r="C320" s="15" t="str">
        <f>+IFERROR(VLOOKUP(B320,'4. Lista de Puestos'!$A$1:$B$891,2,FALSE),"")</f>
        <v/>
      </c>
      <c r="D320" s="16"/>
      <c r="E320" s="16"/>
      <c r="F320" s="16"/>
      <c r="G320" s="16"/>
      <c r="H320" s="16"/>
      <c r="I320" s="16"/>
      <c r="J320" s="16"/>
      <c r="K320" s="16"/>
      <c r="L320" s="16"/>
      <c r="M320" s="16"/>
      <c r="N320" s="16"/>
      <c r="O320" s="16"/>
      <c r="P320" s="16"/>
      <c r="Q320" s="16"/>
      <c r="R320" s="17"/>
      <c r="S320" s="17"/>
      <c r="T320" s="20"/>
      <c r="U320" s="21"/>
      <c r="V320" s="21"/>
      <c r="W320" s="21"/>
      <c r="X320" s="19"/>
      <c r="Y320" s="16"/>
      <c r="Z320" s="20"/>
      <c r="AA320" s="20"/>
      <c r="AB320" s="22">
        <f t="shared" si="4"/>
        <v>0</v>
      </c>
    </row>
    <row r="321" spans="1:28">
      <c r="A321" s="15">
        <v>315</v>
      </c>
      <c r="B321" s="15"/>
      <c r="C321" s="15" t="str">
        <f>+IFERROR(VLOOKUP(B321,'4. Lista de Puestos'!$A$1:$B$891,2,FALSE),"")</f>
        <v/>
      </c>
      <c r="D321" s="16"/>
      <c r="E321" s="16"/>
      <c r="F321" s="16"/>
      <c r="G321" s="16"/>
      <c r="H321" s="16"/>
      <c r="I321" s="16"/>
      <c r="J321" s="16"/>
      <c r="K321" s="16"/>
      <c r="L321" s="16"/>
      <c r="M321" s="16"/>
      <c r="N321" s="16"/>
      <c r="O321" s="16"/>
      <c r="P321" s="16"/>
      <c r="Q321" s="16"/>
      <c r="R321" s="17"/>
      <c r="S321" s="17"/>
      <c r="T321" s="20"/>
      <c r="U321" s="21"/>
      <c r="V321" s="21"/>
      <c r="W321" s="21"/>
      <c r="X321" s="19"/>
      <c r="Y321" s="16"/>
      <c r="Z321" s="20"/>
      <c r="AA321" s="20"/>
      <c r="AB321" s="22">
        <f t="shared" si="4"/>
        <v>0</v>
      </c>
    </row>
    <row r="322" spans="1:28">
      <c r="A322" s="15">
        <v>316</v>
      </c>
      <c r="B322" s="15"/>
      <c r="C322" s="15" t="str">
        <f>+IFERROR(VLOOKUP(B322,'4. Lista de Puestos'!$A$1:$B$891,2,FALSE),"")</f>
        <v/>
      </c>
      <c r="D322" s="16"/>
      <c r="E322" s="16"/>
      <c r="F322" s="16"/>
      <c r="G322" s="16"/>
      <c r="H322" s="16"/>
      <c r="I322" s="16"/>
      <c r="J322" s="16"/>
      <c r="K322" s="16"/>
      <c r="L322" s="16"/>
      <c r="M322" s="16"/>
      <c r="N322" s="16"/>
      <c r="O322" s="16"/>
      <c r="P322" s="16"/>
      <c r="Q322" s="16"/>
      <c r="R322" s="17"/>
      <c r="S322" s="17"/>
      <c r="T322" s="20"/>
      <c r="U322" s="21"/>
      <c r="V322" s="21"/>
      <c r="W322" s="21"/>
      <c r="X322" s="19"/>
      <c r="Y322" s="16"/>
      <c r="Z322" s="20"/>
      <c r="AA322" s="20"/>
      <c r="AB322" s="22">
        <f t="shared" si="4"/>
        <v>0</v>
      </c>
    </row>
    <row r="323" spans="1:28">
      <c r="A323" s="15">
        <v>317</v>
      </c>
      <c r="B323" s="15"/>
      <c r="C323" s="15" t="str">
        <f>+IFERROR(VLOOKUP(B323,'4. Lista de Puestos'!$A$1:$B$891,2,FALSE),"")</f>
        <v/>
      </c>
      <c r="D323" s="16"/>
      <c r="E323" s="16"/>
      <c r="F323" s="16"/>
      <c r="G323" s="16"/>
      <c r="H323" s="16"/>
      <c r="I323" s="16"/>
      <c r="J323" s="16"/>
      <c r="K323" s="16"/>
      <c r="L323" s="16"/>
      <c r="M323" s="16"/>
      <c r="N323" s="16"/>
      <c r="O323" s="16"/>
      <c r="P323" s="16"/>
      <c r="Q323" s="16"/>
      <c r="R323" s="17"/>
      <c r="S323" s="17"/>
      <c r="T323" s="20"/>
      <c r="U323" s="21"/>
      <c r="V323" s="21"/>
      <c r="W323" s="21"/>
      <c r="X323" s="19"/>
      <c r="Y323" s="16"/>
      <c r="Z323" s="20"/>
      <c r="AA323" s="20"/>
      <c r="AB323" s="22">
        <f t="shared" si="4"/>
        <v>0</v>
      </c>
    </row>
    <row r="324" spans="1:28">
      <c r="A324" s="15">
        <v>318</v>
      </c>
      <c r="B324" s="15"/>
      <c r="C324" s="15" t="str">
        <f>+IFERROR(VLOOKUP(B324,'4. Lista de Puestos'!$A$1:$B$891,2,FALSE),"")</f>
        <v/>
      </c>
      <c r="D324" s="16"/>
      <c r="E324" s="16"/>
      <c r="F324" s="16"/>
      <c r="G324" s="16"/>
      <c r="H324" s="16"/>
      <c r="I324" s="16"/>
      <c r="J324" s="16"/>
      <c r="K324" s="16"/>
      <c r="L324" s="16"/>
      <c r="M324" s="16"/>
      <c r="N324" s="16"/>
      <c r="O324" s="16"/>
      <c r="P324" s="16"/>
      <c r="Q324" s="16"/>
      <c r="R324" s="17"/>
      <c r="S324" s="17"/>
      <c r="T324" s="20"/>
      <c r="U324" s="21"/>
      <c r="V324" s="21"/>
      <c r="W324" s="21"/>
      <c r="X324" s="19"/>
      <c r="Y324" s="16"/>
      <c r="Z324" s="20"/>
      <c r="AA324" s="20"/>
      <c r="AB324" s="22">
        <f t="shared" si="4"/>
        <v>0</v>
      </c>
    </row>
    <row r="325" spans="1:28">
      <c r="A325" s="15">
        <v>319</v>
      </c>
      <c r="B325" s="15"/>
      <c r="C325" s="15" t="str">
        <f>+IFERROR(VLOOKUP(B325,'4. Lista de Puestos'!$A$1:$B$891,2,FALSE),"")</f>
        <v/>
      </c>
      <c r="D325" s="16"/>
      <c r="E325" s="16"/>
      <c r="F325" s="16"/>
      <c r="G325" s="16"/>
      <c r="H325" s="16"/>
      <c r="I325" s="16"/>
      <c r="J325" s="16"/>
      <c r="K325" s="16"/>
      <c r="L325" s="16"/>
      <c r="M325" s="16"/>
      <c r="N325" s="16"/>
      <c r="O325" s="16"/>
      <c r="P325" s="16"/>
      <c r="Q325" s="16"/>
      <c r="R325" s="17"/>
      <c r="S325" s="17"/>
      <c r="T325" s="20"/>
      <c r="U325" s="21"/>
      <c r="V325" s="21"/>
      <c r="W325" s="21"/>
      <c r="X325" s="19"/>
      <c r="Y325" s="16"/>
      <c r="Z325" s="20"/>
      <c r="AA325" s="20"/>
      <c r="AB325" s="22">
        <f t="shared" si="4"/>
        <v>0</v>
      </c>
    </row>
    <row r="326" spans="1:28">
      <c r="A326" s="15">
        <v>320</v>
      </c>
      <c r="B326" s="15"/>
      <c r="C326" s="15" t="str">
        <f>+IFERROR(VLOOKUP(B326,'4. Lista de Puestos'!$A$1:$B$891,2,FALSE),"")</f>
        <v/>
      </c>
      <c r="D326" s="16"/>
      <c r="E326" s="16"/>
      <c r="F326" s="16"/>
      <c r="G326" s="16"/>
      <c r="H326" s="16"/>
      <c r="I326" s="16"/>
      <c r="J326" s="16"/>
      <c r="K326" s="16"/>
      <c r="L326" s="16"/>
      <c r="M326" s="16"/>
      <c r="N326" s="16"/>
      <c r="O326" s="16"/>
      <c r="P326" s="16"/>
      <c r="Q326" s="16"/>
      <c r="R326" s="17"/>
      <c r="S326" s="17"/>
      <c r="T326" s="20"/>
      <c r="U326" s="21"/>
      <c r="V326" s="21"/>
      <c r="W326" s="21"/>
      <c r="X326" s="19"/>
      <c r="Y326" s="16"/>
      <c r="Z326" s="20"/>
      <c r="AA326" s="20"/>
      <c r="AB326" s="22">
        <f t="shared" si="4"/>
        <v>0</v>
      </c>
    </row>
    <row r="327" spans="1:28">
      <c r="A327" s="15">
        <v>321</v>
      </c>
      <c r="B327" s="15"/>
      <c r="C327" s="15" t="str">
        <f>+IFERROR(VLOOKUP(B327,'4. Lista de Puestos'!$A$1:$B$891,2,FALSE),"")</f>
        <v/>
      </c>
      <c r="D327" s="16"/>
      <c r="E327" s="16"/>
      <c r="F327" s="16"/>
      <c r="G327" s="16"/>
      <c r="H327" s="16"/>
      <c r="I327" s="16"/>
      <c r="J327" s="16"/>
      <c r="K327" s="16"/>
      <c r="L327" s="16"/>
      <c r="M327" s="16"/>
      <c r="N327" s="16"/>
      <c r="O327" s="16"/>
      <c r="P327" s="16"/>
      <c r="Q327" s="16"/>
      <c r="R327" s="17"/>
      <c r="S327" s="17"/>
      <c r="T327" s="20"/>
      <c r="U327" s="21"/>
      <c r="V327" s="21"/>
      <c r="W327" s="21"/>
      <c r="X327" s="19"/>
      <c r="Y327" s="16"/>
      <c r="Z327" s="20"/>
      <c r="AA327" s="20"/>
      <c r="AB327" s="22">
        <f t="shared" si="4"/>
        <v>0</v>
      </c>
    </row>
    <row r="328" spans="1:28">
      <c r="A328" s="15">
        <v>322</v>
      </c>
      <c r="B328" s="15"/>
      <c r="C328" s="15" t="str">
        <f>+IFERROR(VLOOKUP(B328,'4. Lista de Puestos'!$A$1:$B$891,2,FALSE),"")</f>
        <v/>
      </c>
      <c r="D328" s="16"/>
      <c r="E328" s="16"/>
      <c r="F328" s="16"/>
      <c r="G328" s="16"/>
      <c r="H328" s="16"/>
      <c r="I328" s="16"/>
      <c r="J328" s="16"/>
      <c r="K328" s="16"/>
      <c r="L328" s="16"/>
      <c r="M328" s="16"/>
      <c r="N328" s="16"/>
      <c r="O328" s="16"/>
      <c r="P328" s="16"/>
      <c r="Q328" s="16"/>
      <c r="R328" s="17"/>
      <c r="S328" s="17"/>
      <c r="T328" s="20"/>
      <c r="U328" s="21"/>
      <c r="V328" s="21"/>
      <c r="W328" s="21"/>
      <c r="X328" s="19"/>
      <c r="Y328" s="16"/>
      <c r="Z328" s="20"/>
      <c r="AA328" s="20"/>
      <c r="AB328" s="22">
        <f t="shared" ref="AB328:AB370" si="5">+(((R328+S328+T328*(Q328/12)+(U328+Y328/12))))</f>
        <v>0</v>
      </c>
    </row>
    <row r="329" spans="1:28">
      <c r="A329" s="15">
        <v>323</v>
      </c>
      <c r="B329" s="15"/>
      <c r="C329" s="15" t="str">
        <f>+IFERROR(VLOOKUP(B329,'4. Lista de Puestos'!$A$1:$B$891,2,FALSE),"")</f>
        <v/>
      </c>
      <c r="D329" s="16"/>
      <c r="E329" s="16"/>
      <c r="F329" s="16"/>
      <c r="G329" s="16"/>
      <c r="H329" s="16"/>
      <c r="I329" s="16"/>
      <c r="J329" s="16"/>
      <c r="K329" s="16"/>
      <c r="L329" s="16"/>
      <c r="M329" s="16"/>
      <c r="N329" s="16"/>
      <c r="O329" s="16"/>
      <c r="P329" s="16"/>
      <c r="Q329" s="16"/>
      <c r="R329" s="17"/>
      <c r="S329" s="17"/>
      <c r="T329" s="20"/>
      <c r="U329" s="21"/>
      <c r="V329" s="21"/>
      <c r="W329" s="21"/>
      <c r="X329" s="19"/>
      <c r="Y329" s="16"/>
      <c r="Z329" s="20"/>
      <c r="AA329" s="20"/>
      <c r="AB329" s="22">
        <f t="shared" si="5"/>
        <v>0</v>
      </c>
    </row>
    <row r="330" spans="1:28">
      <c r="A330" s="15">
        <v>324</v>
      </c>
      <c r="B330" s="15"/>
      <c r="C330" s="15" t="str">
        <f>+IFERROR(VLOOKUP(B330,'4. Lista de Puestos'!$A$1:$B$891,2,FALSE),"")</f>
        <v/>
      </c>
      <c r="D330" s="16"/>
      <c r="E330" s="16"/>
      <c r="F330" s="16"/>
      <c r="G330" s="16"/>
      <c r="H330" s="16"/>
      <c r="I330" s="16"/>
      <c r="J330" s="16"/>
      <c r="K330" s="16"/>
      <c r="L330" s="16"/>
      <c r="M330" s="16"/>
      <c r="N330" s="16"/>
      <c r="O330" s="16"/>
      <c r="P330" s="16"/>
      <c r="Q330" s="16"/>
      <c r="R330" s="17"/>
      <c r="S330" s="17"/>
      <c r="T330" s="20"/>
      <c r="U330" s="21"/>
      <c r="V330" s="21"/>
      <c r="W330" s="21"/>
      <c r="X330" s="19"/>
      <c r="Y330" s="16"/>
      <c r="Z330" s="20"/>
      <c r="AA330" s="20"/>
      <c r="AB330" s="22">
        <f t="shared" si="5"/>
        <v>0</v>
      </c>
    </row>
    <row r="331" spans="1:28">
      <c r="A331" s="15">
        <v>325</v>
      </c>
      <c r="B331" s="15"/>
      <c r="C331" s="15" t="str">
        <f>+IFERROR(VLOOKUP(B331,'4. Lista de Puestos'!$A$1:$B$891,2,FALSE),"")</f>
        <v/>
      </c>
      <c r="D331" s="16"/>
      <c r="E331" s="16"/>
      <c r="F331" s="16"/>
      <c r="G331" s="16"/>
      <c r="H331" s="16"/>
      <c r="I331" s="16"/>
      <c r="J331" s="16"/>
      <c r="K331" s="16"/>
      <c r="L331" s="16"/>
      <c r="M331" s="16"/>
      <c r="N331" s="16"/>
      <c r="O331" s="16"/>
      <c r="P331" s="16"/>
      <c r="Q331" s="16"/>
      <c r="R331" s="17"/>
      <c r="S331" s="17"/>
      <c r="T331" s="20"/>
      <c r="U331" s="21"/>
      <c r="V331" s="21"/>
      <c r="W331" s="21"/>
      <c r="X331" s="19"/>
      <c r="Y331" s="16"/>
      <c r="Z331" s="20"/>
      <c r="AA331" s="20"/>
      <c r="AB331" s="22">
        <f t="shared" si="5"/>
        <v>0</v>
      </c>
    </row>
    <row r="332" spans="1:28">
      <c r="A332" s="15">
        <v>326</v>
      </c>
      <c r="B332" s="15"/>
      <c r="C332" s="15" t="str">
        <f>+IFERROR(VLOOKUP(B332,'4. Lista de Puestos'!$A$1:$B$891,2,FALSE),"")</f>
        <v/>
      </c>
      <c r="D332" s="16"/>
      <c r="E332" s="16"/>
      <c r="F332" s="16"/>
      <c r="G332" s="16"/>
      <c r="H332" s="16"/>
      <c r="I332" s="16"/>
      <c r="J332" s="16"/>
      <c r="K332" s="16"/>
      <c r="L332" s="16"/>
      <c r="M332" s="16"/>
      <c r="N332" s="16"/>
      <c r="O332" s="16"/>
      <c r="P332" s="16"/>
      <c r="Q332" s="16"/>
      <c r="R332" s="17"/>
      <c r="S332" s="17"/>
      <c r="T332" s="20"/>
      <c r="U332" s="21"/>
      <c r="V332" s="21"/>
      <c r="W332" s="21"/>
      <c r="X332" s="19"/>
      <c r="Y332" s="16"/>
      <c r="Z332" s="20"/>
      <c r="AA332" s="20"/>
      <c r="AB332" s="22">
        <f t="shared" si="5"/>
        <v>0</v>
      </c>
    </row>
    <row r="333" spans="1:28">
      <c r="A333" s="15">
        <v>327</v>
      </c>
      <c r="B333" s="15"/>
      <c r="C333" s="15" t="str">
        <f>+IFERROR(VLOOKUP(B333,'4. Lista de Puestos'!$A$1:$B$891,2,FALSE),"")</f>
        <v/>
      </c>
      <c r="D333" s="16"/>
      <c r="E333" s="16"/>
      <c r="F333" s="16"/>
      <c r="G333" s="16"/>
      <c r="H333" s="16"/>
      <c r="I333" s="16"/>
      <c r="J333" s="16"/>
      <c r="K333" s="16"/>
      <c r="L333" s="16"/>
      <c r="M333" s="16"/>
      <c r="N333" s="16"/>
      <c r="O333" s="16"/>
      <c r="P333" s="16"/>
      <c r="Q333" s="16"/>
      <c r="R333" s="17"/>
      <c r="S333" s="17"/>
      <c r="T333" s="20"/>
      <c r="U333" s="21"/>
      <c r="V333" s="21"/>
      <c r="W333" s="21"/>
      <c r="X333" s="19"/>
      <c r="Y333" s="16"/>
      <c r="Z333" s="20"/>
      <c r="AA333" s="20"/>
      <c r="AB333" s="22">
        <f t="shared" si="5"/>
        <v>0</v>
      </c>
    </row>
    <row r="334" spans="1:28">
      <c r="A334" s="15">
        <v>328</v>
      </c>
      <c r="B334" s="15"/>
      <c r="C334" s="15" t="str">
        <f>+IFERROR(VLOOKUP(B334,'4. Lista de Puestos'!$A$1:$B$891,2,FALSE),"")</f>
        <v/>
      </c>
      <c r="D334" s="16"/>
      <c r="E334" s="16"/>
      <c r="F334" s="16"/>
      <c r="G334" s="16"/>
      <c r="H334" s="16"/>
      <c r="I334" s="16"/>
      <c r="J334" s="16"/>
      <c r="K334" s="16"/>
      <c r="L334" s="16"/>
      <c r="M334" s="16"/>
      <c r="N334" s="16"/>
      <c r="O334" s="16"/>
      <c r="P334" s="16"/>
      <c r="Q334" s="16"/>
      <c r="R334" s="17"/>
      <c r="S334" s="17"/>
      <c r="T334" s="20"/>
      <c r="U334" s="21"/>
      <c r="V334" s="21"/>
      <c r="W334" s="21"/>
      <c r="X334" s="19"/>
      <c r="Y334" s="16"/>
      <c r="Z334" s="20"/>
      <c r="AA334" s="20"/>
      <c r="AB334" s="22">
        <f t="shared" si="5"/>
        <v>0</v>
      </c>
    </row>
    <row r="335" spans="1:28">
      <c r="A335" s="15">
        <v>329</v>
      </c>
      <c r="B335" s="15"/>
      <c r="C335" s="15" t="str">
        <f>+IFERROR(VLOOKUP(B335,'4. Lista de Puestos'!$A$1:$B$891,2,FALSE),"")</f>
        <v/>
      </c>
      <c r="D335" s="16"/>
      <c r="E335" s="16"/>
      <c r="F335" s="16"/>
      <c r="G335" s="16"/>
      <c r="H335" s="16"/>
      <c r="I335" s="16"/>
      <c r="J335" s="16"/>
      <c r="K335" s="16"/>
      <c r="L335" s="16"/>
      <c r="M335" s="16"/>
      <c r="N335" s="16"/>
      <c r="O335" s="16"/>
      <c r="P335" s="16"/>
      <c r="Q335" s="16"/>
      <c r="R335" s="17"/>
      <c r="S335" s="17"/>
      <c r="T335" s="20"/>
      <c r="U335" s="21"/>
      <c r="V335" s="21"/>
      <c r="W335" s="21"/>
      <c r="X335" s="19"/>
      <c r="Y335" s="16"/>
      <c r="Z335" s="20"/>
      <c r="AA335" s="20"/>
      <c r="AB335" s="22">
        <f t="shared" si="5"/>
        <v>0</v>
      </c>
    </row>
    <row r="336" spans="1:28">
      <c r="A336" s="15">
        <v>330</v>
      </c>
      <c r="B336" s="15"/>
      <c r="C336" s="15" t="str">
        <f>+IFERROR(VLOOKUP(B336,'4. Lista de Puestos'!$A$1:$B$891,2,FALSE),"")</f>
        <v/>
      </c>
      <c r="D336" s="16"/>
      <c r="E336" s="16"/>
      <c r="F336" s="16"/>
      <c r="G336" s="16"/>
      <c r="H336" s="16"/>
      <c r="I336" s="16"/>
      <c r="J336" s="16"/>
      <c r="K336" s="16"/>
      <c r="L336" s="16"/>
      <c r="M336" s="16"/>
      <c r="N336" s="16"/>
      <c r="O336" s="16"/>
      <c r="P336" s="16"/>
      <c r="Q336" s="16"/>
      <c r="R336" s="17"/>
      <c r="S336" s="17"/>
      <c r="T336" s="20"/>
      <c r="U336" s="21"/>
      <c r="V336" s="21"/>
      <c r="W336" s="21"/>
      <c r="X336" s="19"/>
      <c r="Y336" s="16"/>
      <c r="Z336" s="20"/>
      <c r="AA336" s="20"/>
      <c r="AB336" s="22">
        <f t="shared" si="5"/>
        <v>0</v>
      </c>
    </row>
    <row r="337" spans="1:28">
      <c r="A337" s="15">
        <v>331</v>
      </c>
      <c r="B337" s="15"/>
      <c r="C337" s="15" t="str">
        <f>+IFERROR(VLOOKUP(B337,'4. Lista de Puestos'!$A$1:$B$891,2,FALSE),"")</f>
        <v/>
      </c>
      <c r="D337" s="16"/>
      <c r="E337" s="16"/>
      <c r="F337" s="16"/>
      <c r="G337" s="16"/>
      <c r="H337" s="16"/>
      <c r="I337" s="16"/>
      <c r="J337" s="16"/>
      <c r="K337" s="16"/>
      <c r="L337" s="16"/>
      <c r="M337" s="16"/>
      <c r="N337" s="16"/>
      <c r="O337" s="16"/>
      <c r="P337" s="16"/>
      <c r="Q337" s="16"/>
      <c r="R337" s="17"/>
      <c r="S337" s="17"/>
      <c r="T337" s="20"/>
      <c r="U337" s="21"/>
      <c r="V337" s="21"/>
      <c r="W337" s="21"/>
      <c r="X337" s="19"/>
      <c r="Y337" s="16"/>
      <c r="Z337" s="20"/>
      <c r="AA337" s="20"/>
      <c r="AB337" s="22">
        <f t="shared" si="5"/>
        <v>0</v>
      </c>
    </row>
    <row r="338" spans="1:28">
      <c r="A338" s="15">
        <v>332</v>
      </c>
      <c r="B338" s="15"/>
      <c r="C338" s="15" t="str">
        <f>+IFERROR(VLOOKUP(B338,'4. Lista de Puestos'!$A$1:$B$891,2,FALSE),"")</f>
        <v/>
      </c>
      <c r="D338" s="16"/>
      <c r="E338" s="16"/>
      <c r="F338" s="16"/>
      <c r="G338" s="16"/>
      <c r="H338" s="16"/>
      <c r="I338" s="16"/>
      <c r="J338" s="16"/>
      <c r="K338" s="16"/>
      <c r="L338" s="16"/>
      <c r="M338" s="16"/>
      <c r="N338" s="16"/>
      <c r="O338" s="16"/>
      <c r="P338" s="16"/>
      <c r="Q338" s="16"/>
      <c r="R338" s="17"/>
      <c r="S338" s="17"/>
      <c r="T338" s="20"/>
      <c r="U338" s="21"/>
      <c r="V338" s="21"/>
      <c r="W338" s="21"/>
      <c r="X338" s="19"/>
      <c r="Y338" s="16"/>
      <c r="Z338" s="20"/>
      <c r="AA338" s="20"/>
      <c r="AB338" s="22">
        <f t="shared" si="5"/>
        <v>0</v>
      </c>
    </row>
    <row r="339" spans="1:28">
      <c r="A339" s="15">
        <v>333</v>
      </c>
      <c r="B339" s="15"/>
      <c r="C339" s="15" t="str">
        <f>+IFERROR(VLOOKUP(B339,'4. Lista de Puestos'!$A$1:$B$891,2,FALSE),"")</f>
        <v/>
      </c>
      <c r="D339" s="16"/>
      <c r="E339" s="16"/>
      <c r="F339" s="16"/>
      <c r="G339" s="16"/>
      <c r="H339" s="16"/>
      <c r="I339" s="16"/>
      <c r="J339" s="16"/>
      <c r="K339" s="16"/>
      <c r="L339" s="16"/>
      <c r="M339" s="16"/>
      <c r="N339" s="16"/>
      <c r="O339" s="16"/>
      <c r="P339" s="16"/>
      <c r="Q339" s="16"/>
      <c r="R339" s="17"/>
      <c r="S339" s="17"/>
      <c r="T339" s="20"/>
      <c r="U339" s="21"/>
      <c r="V339" s="21"/>
      <c r="W339" s="21"/>
      <c r="X339" s="19"/>
      <c r="Y339" s="16"/>
      <c r="Z339" s="20"/>
      <c r="AA339" s="20"/>
      <c r="AB339" s="22">
        <f t="shared" si="5"/>
        <v>0</v>
      </c>
    </row>
    <row r="340" spans="1:28">
      <c r="A340" s="15">
        <v>334</v>
      </c>
      <c r="B340" s="15"/>
      <c r="C340" s="15" t="str">
        <f>+IFERROR(VLOOKUP(B340,'4. Lista de Puestos'!$A$1:$B$891,2,FALSE),"")</f>
        <v/>
      </c>
      <c r="D340" s="16"/>
      <c r="E340" s="16"/>
      <c r="F340" s="16"/>
      <c r="G340" s="16"/>
      <c r="H340" s="16"/>
      <c r="I340" s="16"/>
      <c r="J340" s="16"/>
      <c r="K340" s="16"/>
      <c r="L340" s="16"/>
      <c r="M340" s="16"/>
      <c r="N340" s="16"/>
      <c r="O340" s="16"/>
      <c r="P340" s="16"/>
      <c r="Q340" s="16"/>
      <c r="R340" s="17"/>
      <c r="S340" s="17"/>
      <c r="T340" s="20"/>
      <c r="U340" s="21"/>
      <c r="V340" s="21"/>
      <c r="W340" s="21"/>
      <c r="X340" s="19"/>
      <c r="Y340" s="16"/>
      <c r="Z340" s="20"/>
      <c r="AA340" s="20"/>
      <c r="AB340" s="22">
        <f t="shared" si="5"/>
        <v>0</v>
      </c>
    </row>
    <row r="341" spans="1:28">
      <c r="A341" s="15">
        <v>335</v>
      </c>
      <c r="B341" s="15"/>
      <c r="C341" s="15" t="str">
        <f>+IFERROR(VLOOKUP(B341,'4. Lista de Puestos'!$A$1:$B$891,2,FALSE),"")</f>
        <v/>
      </c>
      <c r="D341" s="16"/>
      <c r="E341" s="16"/>
      <c r="F341" s="16"/>
      <c r="G341" s="16"/>
      <c r="H341" s="16"/>
      <c r="I341" s="16"/>
      <c r="J341" s="16"/>
      <c r="K341" s="16"/>
      <c r="L341" s="16"/>
      <c r="M341" s="16"/>
      <c r="N341" s="16"/>
      <c r="O341" s="16"/>
      <c r="P341" s="16"/>
      <c r="Q341" s="16"/>
      <c r="R341" s="17"/>
      <c r="S341" s="17"/>
      <c r="T341" s="20"/>
      <c r="U341" s="21"/>
      <c r="V341" s="21"/>
      <c r="W341" s="21"/>
      <c r="X341" s="19"/>
      <c r="Y341" s="16"/>
      <c r="Z341" s="20"/>
      <c r="AA341" s="20"/>
      <c r="AB341" s="22">
        <f t="shared" si="5"/>
        <v>0</v>
      </c>
    </row>
    <row r="342" spans="1:28">
      <c r="A342" s="15">
        <v>336</v>
      </c>
      <c r="B342" s="15"/>
      <c r="C342" s="15" t="str">
        <f>+IFERROR(VLOOKUP(B342,'4. Lista de Puestos'!$A$1:$B$891,2,FALSE),"")</f>
        <v/>
      </c>
      <c r="D342" s="16"/>
      <c r="E342" s="16"/>
      <c r="F342" s="16"/>
      <c r="G342" s="16"/>
      <c r="H342" s="16"/>
      <c r="I342" s="16"/>
      <c r="J342" s="16"/>
      <c r="K342" s="16"/>
      <c r="L342" s="16"/>
      <c r="M342" s="16"/>
      <c r="N342" s="16"/>
      <c r="O342" s="16"/>
      <c r="P342" s="16"/>
      <c r="Q342" s="16"/>
      <c r="R342" s="17"/>
      <c r="S342" s="17"/>
      <c r="T342" s="20"/>
      <c r="U342" s="21"/>
      <c r="V342" s="21"/>
      <c r="W342" s="21"/>
      <c r="X342" s="19"/>
      <c r="Y342" s="16"/>
      <c r="Z342" s="20"/>
      <c r="AA342" s="20"/>
      <c r="AB342" s="22">
        <f t="shared" si="5"/>
        <v>0</v>
      </c>
    </row>
    <row r="343" spans="1:28">
      <c r="A343" s="15">
        <v>337</v>
      </c>
      <c r="B343" s="15"/>
      <c r="C343" s="15" t="str">
        <f>+IFERROR(VLOOKUP(B343,'4. Lista de Puestos'!$A$1:$B$891,2,FALSE),"")</f>
        <v/>
      </c>
      <c r="D343" s="16"/>
      <c r="E343" s="16"/>
      <c r="F343" s="16"/>
      <c r="G343" s="16"/>
      <c r="H343" s="16"/>
      <c r="I343" s="16"/>
      <c r="J343" s="16"/>
      <c r="K343" s="16"/>
      <c r="L343" s="16"/>
      <c r="M343" s="16"/>
      <c r="N343" s="16"/>
      <c r="O343" s="16"/>
      <c r="P343" s="16"/>
      <c r="Q343" s="16"/>
      <c r="R343" s="17"/>
      <c r="S343" s="17"/>
      <c r="T343" s="20"/>
      <c r="U343" s="21"/>
      <c r="V343" s="21"/>
      <c r="W343" s="21"/>
      <c r="X343" s="19"/>
      <c r="Y343" s="16"/>
      <c r="Z343" s="20"/>
      <c r="AA343" s="20"/>
      <c r="AB343" s="22">
        <f t="shared" si="5"/>
        <v>0</v>
      </c>
    </row>
    <row r="344" spans="1:28">
      <c r="A344" s="15">
        <v>338</v>
      </c>
      <c r="B344" s="15"/>
      <c r="C344" s="15" t="str">
        <f>+IFERROR(VLOOKUP(B344,'4. Lista de Puestos'!$A$1:$B$891,2,FALSE),"")</f>
        <v/>
      </c>
      <c r="D344" s="16"/>
      <c r="E344" s="16"/>
      <c r="F344" s="16"/>
      <c r="G344" s="16"/>
      <c r="H344" s="16"/>
      <c r="I344" s="16"/>
      <c r="J344" s="16"/>
      <c r="K344" s="16"/>
      <c r="L344" s="16"/>
      <c r="M344" s="16"/>
      <c r="N344" s="16"/>
      <c r="O344" s="16"/>
      <c r="P344" s="16"/>
      <c r="Q344" s="16"/>
      <c r="R344" s="17"/>
      <c r="S344" s="17"/>
      <c r="T344" s="20"/>
      <c r="U344" s="21"/>
      <c r="V344" s="21"/>
      <c r="W344" s="21"/>
      <c r="X344" s="19"/>
      <c r="Y344" s="16"/>
      <c r="Z344" s="20"/>
      <c r="AA344" s="20"/>
      <c r="AB344" s="22">
        <f t="shared" si="5"/>
        <v>0</v>
      </c>
    </row>
    <row r="345" spans="1:28">
      <c r="A345" s="15">
        <v>339</v>
      </c>
      <c r="B345" s="15"/>
      <c r="C345" s="15" t="str">
        <f>+IFERROR(VLOOKUP(B345,'4. Lista de Puestos'!$A$1:$B$891,2,FALSE),"")</f>
        <v/>
      </c>
      <c r="D345" s="16"/>
      <c r="E345" s="16"/>
      <c r="F345" s="16"/>
      <c r="G345" s="16"/>
      <c r="H345" s="16"/>
      <c r="I345" s="16"/>
      <c r="J345" s="16"/>
      <c r="K345" s="16"/>
      <c r="L345" s="16"/>
      <c r="M345" s="16"/>
      <c r="N345" s="16"/>
      <c r="O345" s="16"/>
      <c r="P345" s="16"/>
      <c r="Q345" s="16"/>
      <c r="R345" s="17"/>
      <c r="S345" s="17"/>
      <c r="T345" s="20"/>
      <c r="U345" s="21"/>
      <c r="V345" s="21"/>
      <c r="W345" s="21"/>
      <c r="X345" s="19"/>
      <c r="Y345" s="16"/>
      <c r="Z345" s="20"/>
      <c r="AA345" s="20"/>
      <c r="AB345" s="22">
        <f t="shared" si="5"/>
        <v>0</v>
      </c>
    </row>
    <row r="346" spans="1:28">
      <c r="A346" s="15">
        <v>340</v>
      </c>
      <c r="B346" s="15"/>
      <c r="C346" s="15" t="str">
        <f>+IFERROR(VLOOKUP(B346,'4. Lista de Puestos'!$A$1:$B$891,2,FALSE),"")</f>
        <v/>
      </c>
      <c r="D346" s="16"/>
      <c r="E346" s="16"/>
      <c r="F346" s="16"/>
      <c r="G346" s="16"/>
      <c r="H346" s="16"/>
      <c r="I346" s="16"/>
      <c r="J346" s="16"/>
      <c r="K346" s="16"/>
      <c r="L346" s="16"/>
      <c r="M346" s="16"/>
      <c r="N346" s="16"/>
      <c r="O346" s="16"/>
      <c r="P346" s="16"/>
      <c r="Q346" s="16"/>
      <c r="R346" s="17"/>
      <c r="S346" s="17"/>
      <c r="T346" s="20"/>
      <c r="U346" s="21"/>
      <c r="V346" s="21"/>
      <c r="W346" s="21"/>
      <c r="X346" s="19"/>
      <c r="Y346" s="16"/>
      <c r="Z346" s="20"/>
      <c r="AA346" s="20"/>
      <c r="AB346" s="22">
        <f t="shared" si="5"/>
        <v>0</v>
      </c>
    </row>
    <row r="347" spans="1:28">
      <c r="A347" s="15">
        <v>341</v>
      </c>
      <c r="B347" s="15"/>
      <c r="C347" s="15" t="str">
        <f>+IFERROR(VLOOKUP(B347,'4. Lista de Puestos'!$A$1:$B$891,2,FALSE),"")</f>
        <v/>
      </c>
      <c r="D347" s="16"/>
      <c r="E347" s="16"/>
      <c r="F347" s="16"/>
      <c r="G347" s="16"/>
      <c r="H347" s="16"/>
      <c r="I347" s="16"/>
      <c r="J347" s="16"/>
      <c r="K347" s="16"/>
      <c r="L347" s="16"/>
      <c r="M347" s="16"/>
      <c r="N347" s="16"/>
      <c r="O347" s="16"/>
      <c r="P347" s="16"/>
      <c r="Q347" s="16"/>
      <c r="R347" s="17"/>
      <c r="S347" s="17"/>
      <c r="T347" s="20"/>
      <c r="U347" s="21"/>
      <c r="V347" s="21"/>
      <c r="W347" s="21"/>
      <c r="X347" s="19"/>
      <c r="Y347" s="16"/>
      <c r="Z347" s="20"/>
      <c r="AA347" s="20"/>
      <c r="AB347" s="22">
        <f t="shared" si="5"/>
        <v>0</v>
      </c>
    </row>
    <row r="348" spans="1:28">
      <c r="A348" s="15">
        <v>342</v>
      </c>
      <c r="B348" s="15"/>
      <c r="C348" s="15" t="str">
        <f>+IFERROR(VLOOKUP(B348,'4. Lista de Puestos'!$A$1:$B$891,2,FALSE),"")</f>
        <v/>
      </c>
      <c r="D348" s="16"/>
      <c r="E348" s="16"/>
      <c r="F348" s="16"/>
      <c r="G348" s="16"/>
      <c r="H348" s="16"/>
      <c r="I348" s="16"/>
      <c r="J348" s="16"/>
      <c r="K348" s="16"/>
      <c r="L348" s="16"/>
      <c r="M348" s="16"/>
      <c r="N348" s="16"/>
      <c r="O348" s="16"/>
      <c r="P348" s="16"/>
      <c r="Q348" s="16"/>
      <c r="R348" s="17"/>
      <c r="S348" s="17"/>
      <c r="T348" s="20"/>
      <c r="U348" s="21"/>
      <c r="V348" s="21"/>
      <c r="W348" s="21"/>
      <c r="X348" s="19"/>
      <c r="Y348" s="16"/>
      <c r="Z348" s="20"/>
      <c r="AA348" s="20"/>
      <c r="AB348" s="22">
        <f t="shared" si="5"/>
        <v>0</v>
      </c>
    </row>
    <row r="349" spans="1:28">
      <c r="A349" s="15">
        <v>343</v>
      </c>
      <c r="B349" s="15"/>
      <c r="C349" s="15" t="str">
        <f>+IFERROR(VLOOKUP(B349,'4. Lista de Puestos'!$A$1:$B$891,2,FALSE),"")</f>
        <v/>
      </c>
      <c r="D349" s="16"/>
      <c r="E349" s="16"/>
      <c r="F349" s="16"/>
      <c r="G349" s="16"/>
      <c r="H349" s="16"/>
      <c r="I349" s="16"/>
      <c r="J349" s="16"/>
      <c r="K349" s="16"/>
      <c r="L349" s="16"/>
      <c r="M349" s="16"/>
      <c r="N349" s="16"/>
      <c r="O349" s="16"/>
      <c r="P349" s="16"/>
      <c r="Q349" s="16"/>
      <c r="R349" s="17"/>
      <c r="S349" s="17"/>
      <c r="T349" s="20"/>
      <c r="U349" s="21"/>
      <c r="V349" s="21"/>
      <c r="W349" s="21"/>
      <c r="X349" s="19"/>
      <c r="Y349" s="16"/>
      <c r="Z349" s="20"/>
      <c r="AA349" s="20"/>
      <c r="AB349" s="22">
        <f t="shared" si="5"/>
        <v>0</v>
      </c>
    </row>
    <row r="350" spans="1:28">
      <c r="A350" s="15">
        <v>344</v>
      </c>
      <c r="B350" s="15"/>
      <c r="C350" s="15" t="str">
        <f>+IFERROR(VLOOKUP(B350,'4. Lista de Puestos'!$A$1:$B$891,2,FALSE),"")</f>
        <v/>
      </c>
      <c r="D350" s="16"/>
      <c r="E350" s="16"/>
      <c r="F350" s="16"/>
      <c r="G350" s="16"/>
      <c r="H350" s="16"/>
      <c r="I350" s="16"/>
      <c r="J350" s="16"/>
      <c r="K350" s="16"/>
      <c r="L350" s="16"/>
      <c r="M350" s="16"/>
      <c r="N350" s="16"/>
      <c r="O350" s="16"/>
      <c r="P350" s="16"/>
      <c r="Q350" s="16"/>
      <c r="R350" s="17"/>
      <c r="S350" s="17"/>
      <c r="T350" s="20"/>
      <c r="U350" s="21"/>
      <c r="V350" s="21"/>
      <c r="W350" s="21"/>
      <c r="X350" s="19"/>
      <c r="Y350" s="16"/>
      <c r="Z350" s="20"/>
      <c r="AA350" s="20"/>
      <c r="AB350" s="22">
        <f t="shared" si="5"/>
        <v>0</v>
      </c>
    </row>
    <row r="351" spans="1:28">
      <c r="A351" s="15">
        <v>345</v>
      </c>
      <c r="B351" s="15"/>
      <c r="C351" s="15" t="str">
        <f>+IFERROR(VLOOKUP(B351,'4. Lista de Puestos'!$A$1:$B$891,2,FALSE),"")</f>
        <v/>
      </c>
      <c r="D351" s="16"/>
      <c r="E351" s="16"/>
      <c r="F351" s="16"/>
      <c r="G351" s="16"/>
      <c r="H351" s="16"/>
      <c r="I351" s="16"/>
      <c r="J351" s="16"/>
      <c r="K351" s="16"/>
      <c r="L351" s="16"/>
      <c r="M351" s="16"/>
      <c r="N351" s="16"/>
      <c r="O351" s="16"/>
      <c r="P351" s="16"/>
      <c r="Q351" s="16"/>
      <c r="R351" s="17"/>
      <c r="S351" s="17"/>
      <c r="T351" s="20"/>
      <c r="U351" s="21"/>
      <c r="V351" s="21"/>
      <c r="W351" s="21"/>
      <c r="X351" s="19"/>
      <c r="Y351" s="16"/>
      <c r="Z351" s="20"/>
      <c r="AA351" s="20"/>
      <c r="AB351" s="22">
        <f t="shared" si="5"/>
        <v>0</v>
      </c>
    </row>
    <row r="352" spans="1:28">
      <c r="A352" s="15">
        <v>346</v>
      </c>
      <c r="B352" s="15"/>
      <c r="C352" s="15" t="str">
        <f>+IFERROR(VLOOKUP(B352,'4. Lista de Puestos'!$A$1:$B$891,2,FALSE),"")</f>
        <v/>
      </c>
      <c r="D352" s="16"/>
      <c r="E352" s="16"/>
      <c r="F352" s="16"/>
      <c r="G352" s="16"/>
      <c r="H352" s="16"/>
      <c r="I352" s="16"/>
      <c r="J352" s="16"/>
      <c r="K352" s="16"/>
      <c r="L352" s="16"/>
      <c r="M352" s="16"/>
      <c r="N352" s="16"/>
      <c r="O352" s="16"/>
      <c r="P352" s="16"/>
      <c r="Q352" s="16"/>
      <c r="R352" s="17"/>
      <c r="S352" s="17"/>
      <c r="T352" s="20"/>
      <c r="U352" s="21"/>
      <c r="V352" s="21"/>
      <c r="W352" s="21"/>
      <c r="X352" s="19"/>
      <c r="Y352" s="16"/>
      <c r="Z352" s="20"/>
      <c r="AA352" s="20"/>
      <c r="AB352" s="22">
        <f t="shared" si="5"/>
        <v>0</v>
      </c>
    </row>
    <row r="353" spans="1:28">
      <c r="A353" s="15">
        <v>347</v>
      </c>
      <c r="B353" s="15"/>
      <c r="C353" s="15" t="str">
        <f>+IFERROR(VLOOKUP(B353,'4. Lista de Puestos'!$A$1:$B$891,2,FALSE),"")</f>
        <v/>
      </c>
      <c r="D353" s="16"/>
      <c r="E353" s="16"/>
      <c r="F353" s="16"/>
      <c r="G353" s="16"/>
      <c r="H353" s="16"/>
      <c r="I353" s="16"/>
      <c r="J353" s="16"/>
      <c r="K353" s="16"/>
      <c r="L353" s="16"/>
      <c r="M353" s="16"/>
      <c r="N353" s="16"/>
      <c r="O353" s="16"/>
      <c r="P353" s="16"/>
      <c r="Q353" s="16"/>
      <c r="R353" s="17"/>
      <c r="S353" s="17"/>
      <c r="T353" s="20"/>
      <c r="U353" s="21"/>
      <c r="V353" s="21"/>
      <c r="W353" s="21"/>
      <c r="X353" s="19"/>
      <c r="Y353" s="16"/>
      <c r="Z353" s="20"/>
      <c r="AA353" s="20"/>
      <c r="AB353" s="22">
        <f t="shared" si="5"/>
        <v>0</v>
      </c>
    </row>
    <row r="354" spans="1:28">
      <c r="A354" s="15">
        <v>348</v>
      </c>
      <c r="B354" s="15"/>
      <c r="C354" s="15" t="str">
        <f>+IFERROR(VLOOKUP(B354,'4. Lista de Puestos'!$A$1:$B$891,2,FALSE),"")</f>
        <v/>
      </c>
      <c r="D354" s="16"/>
      <c r="E354" s="16"/>
      <c r="F354" s="16"/>
      <c r="G354" s="16"/>
      <c r="H354" s="16"/>
      <c r="I354" s="16"/>
      <c r="J354" s="16"/>
      <c r="K354" s="16"/>
      <c r="L354" s="16"/>
      <c r="M354" s="16"/>
      <c r="N354" s="16"/>
      <c r="O354" s="16"/>
      <c r="P354" s="16"/>
      <c r="Q354" s="16"/>
      <c r="R354" s="17"/>
      <c r="S354" s="17"/>
      <c r="T354" s="20"/>
      <c r="U354" s="21"/>
      <c r="V354" s="21"/>
      <c r="W354" s="21"/>
      <c r="X354" s="19"/>
      <c r="Y354" s="16"/>
      <c r="Z354" s="20"/>
      <c r="AA354" s="20"/>
      <c r="AB354" s="22">
        <f t="shared" si="5"/>
        <v>0</v>
      </c>
    </row>
    <row r="355" spans="1:28">
      <c r="A355" s="15">
        <v>349</v>
      </c>
      <c r="B355" s="15"/>
      <c r="C355" s="15" t="str">
        <f>+IFERROR(VLOOKUP(B355,'4. Lista de Puestos'!$A$1:$B$891,2,FALSE),"")</f>
        <v/>
      </c>
      <c r="D355" s="16"/>
      <c r="E355" s="16"/>
      <c r="F355" s="16"/>
      <c r="G355" s="16"/>
      <c r="H355" s="16"/>
      <c r="I355" s="16"/>
      <c r="J355" s="16"/>
      <c r="K355" s="16"/>
      <c r="L355" s="16"/>
      <c r="M355" s="16"/>
      <c r="N355" s="16"/>
      <c r="O355" s="16"/>
      <c r="P355" s="16"/>
      <c r="Q355" s="16"/>
      <c r="R355" s="17"/>
      <c r="S355" s="17"/>
      <c r="T355" s="20"/>
      <c r="U355" s="21"/>
      <c r="V355" s="21"/>
      <c r="W355" s="21"/>
      <c r="X355" s="19"/>
      <c r="Y355" s="16"/>
      <c r="Z355" s="20"/>
      <c r="AA355" s="20"/>
      <c r="AB355" s="22">
        <f t="shared" si="5"/>
        <v>0</v>
      </c>
    </row>
    <row r="356" spans="1:28">
      <c r="A356" s="15">
        <v>350</v>
      </c>
      <c r="B356" s="15"/>
      <c r="C356" s="15" t="str">
        <f>+IFERROR(VLOOKUP(B356,'4. Lista de Puestos'!$A$1:$B$891,2,FALSE),"")</f>
        <v/>
      </c>
      <c r="D356" s="16"/>
      <c r="E356" s="16"/>
      <c r="F356" s="16"/>
      <c r="G356" s="16"/>
      <c r="H356" s="16"/>
      <c r="I356" s="16"/>
      <c r="J356" s="16"/>
      <c r="K356" s="16"/>
      <c r="L356" s="16"/>
      <c r="M356" s="16"/>
      <c r="N356" s="16"/>
      <c r="O356" s="16"/>
      <c r="P356" s="16"/>
      <c r="Q356" s="16"/>
      <c r="R356" s="17"/>
      <c r="S356" s="17"/>
      <c r="T356" s="20"/>
      <c r="U356" s="21"/>
      <c r="V356" s="21"/>
      <c r="W356" s="21"/>
      <c r="X356" s="19"/>
      <c r="Y356" s="16"/>
      <c r="Z356" s="20"/>
      <c r="AA356" s="20"/>
      <c r="AB356" s="22">
        <f t="shared" si="5"/>
        <v>0</v>
      </c>
    </row>
    <row r="357" spans="1:28">
      <c r="A357" s="15">
        <v>351</v>
      </c>
      <c r="B357" s="15"/>
      <c r="C357" s="15" t="str">
        <f>+IFERROR(VLOOKUP(B357,'4. Lista de Puestos'!$A$1:$B$891,2,FALSE),"")</f>
        <v/>
      </c>
      <c r="D357" s="16"/>
      <c r="E357" s="16"/>
      <c r="F357" s="16"/>
      <c r="G357" s="16"/>
      <c r="H357" s="16"/>
      <c r="I357" s="16"/>
      <c r="J357" s="16"/>
      <c r="K357" s="16"/>
      <c r="L357" s="16"/>
      <c r="M357" s="16"/>
      <c r="N357" s="16"/>
      <c r="O357" s="16"/>
      <c r="P357" s="16"/>
      <c r="Q357" s="16"/>
      <c r="R357" s="17"/>
      <c r="S357" s="17"/>
      <c r="T357" s="20"/>
      <c r="U357" s="21"/>
      <c r="V357" s="21"/>
      <c r="W357" s="21"/>
      <c r="X357" s="19"/>
      <c r="Y357" s="16"/>
      <c r="Z357" s="20"/>
      <c r="AA357" s="20"/>
      <c r="AB357" s="22">
        <f t="shared" si="5"/>
        <v>0</v>
      </c>
    </row>
    <row r="358" spans="1:28">
      <c r="A358" s="15">
        <v>352</v>
      </c>
      <c r="B358" s="15"/>
      <c r="C358" s="15" t="str">
        <f>+IFERROR(VLOOKUP(B358,'4. Lista de Puestos'!$A$1:$B$891,2,FALSE),"")</f>
        <v/>
      </c>
      <c r="D358" s="16"/>
      <c r="E358" s="16"/>
      <c r="F358" s="16"/>
      <c r="G358" s="16"/>
      <c r="H358" s="16"/>
      <c r="I358" s="16"/>
      <c r="J358" s="16"/>
      <c r="K358" s="16"/>
      <c r="L358" s="16"/>
      <c r="M358" s="16"/>
      <c r="N358" s="16"/>
      <c r="O358" s="16"/>
      <c r="P358" s="16"/>
      <c r="Q358" s="16"/>
      <c r="R358" s="17"/>
      <c r="S358" s="17"/>
      <c r="T358" s="20"/>
      <c r="U358" s="21"/>
      <c r="V358" s="21"/>
      <c r="W358" s="21"/>
      <c r="X358" s="19"/>
      <c r="Y358" s="16"/>
      <c r="Z358" s="20"/>
      <c r="AA358" s="20"/>
      <c r="AB358" s="22">
        <f t="shared" si="5"/>
        <v>0</v>
      </c>
    </row>
    <row r="359" spans="1:28">
      <c r="A359" s="15">
        <v>353</v>
      </c>
      <c r="B359" s="15"/>
      <c r="C359" s="15" t="str">
        <f>+IFERROR(VLOOKUP(B359,'4. Lista de Puestos'!$A$1:$B$891,2,FALSE),"")</f>
        <v/>
      </c>
      <c r="D359" s="16"/>
      <c r="E359" s="16"/>
      <c r="F359" s="16"/>
      <c r="G359" s="16"/>
      <c r="H359" s="16"/>
      <c r="I359" s="16"/>
      <c r="J359" s="16"/>
      <c r="K359" s="16"/>
      <c r="L359" s="16"/>
      <c r="M359" s="16"/>
      <c r="N359" s="16"/>
      <c r="O359" s="16"/>
      <c r="P359" s="16"/>
      <c r="Q359" s="16"/>
      <c r="R359" s="17"/>
      <c r="S359" s="17"/>
      <c r="T359" s="20"/>
      <c r="U359" s="21"/>
      <c r="V359" s="21"/>
      <c r="W359" s="21"/>
      <c r="X359" s="19"/>
      <c r="Y359" s="16"/>
      <c r="Z359" s="20"/>
      <c r="AA359" s="20"/>
      <c r="AB359" s="22">
        <f t="shared" si="5"/>
        <v>0</v>
      </c>
    </row>
    <row r="360" spans="1:28">
      <c r="A360" s="15">
        <v>354</v>
      </c>
      <c r="B360" s="15"/>
      <c r="C360" s="15" t="str">
        <f>+IFERROR(VLOOKUP(B360,'4. Lista de Puestos'!$A$1:$B$891,2,FALSE),"")</f>
        <v/>
      </c>
      <c r="D360" s="16"/>
      <c r="E360" s="16"/>
      <c r="F360" s="16"/>
      <c r="G360" s="16"/>
      <c r="H360" s="16"/>
      <c r="I360" s="16"/>
      <c r="J360" s="16"/>
      <c r="K360" s="16"/>
      <c r="L360" s="16"/>
      <c r="M360" s="16"/>
      <c r="N360" s="16"/>
      <c r="O360" s="16"/>
      <c r="P360" s="16"/>
      <c r="Q360" s="16"/>
      <c r="R360" s="17"/>
      <c r="S360" s="17"/>
      <c r="T360" s="20"/>
      <c r="U360" s="21"/>
      <c r="V360" s="21"/>
      <c r="W360" s="21"/>
      <c r="X360" s="19"/>
      <c r="Y360" s="16"/>
      <c r="Z360" s="20"/>
      <c r="AA360" s="20"/>
      <c r="AB360" s="22">
        <f t="shared" si="5"/>
        <v>0</v>
      </c>
    </row>
    <row r="361" spans="1:28">
      <c r="A361" s="15">
        <v>355</v>
      </c>
      <c r="B361" s="15"/>
      <c r="C361" s="15" t="str">
        <f>+IFERROR(VLOOKUP(B361,'4. Lista de Puestos'!$A$1:$B$891,2,FALSE),"")</f>
        <v/>
      </c>
      <c r="D361" s="16"/>
      <c r="E361" s="16"/>
      <c r="F361" s="16"/>
      <c r="G361" s="16"/>
      <c r="H361" s="16"/>
      <c r="I361" s="16"/>
      <c r="J361" s="16"/>
      <c r="K361" s="16"/>
      <c r="L361" s="16"/>
      <c r="M361" s="16"/>
      <c r="N361" s="16"/>
      <c r="O361" s="16"/>
      <c r="P361" s="16"/>
      <c r="Q361" s="16"/>
      <c r="R361" s="17"/>
      <c r="S361" s="17"/>
      <c r="T361" s="20"/>
      <c r="U361" s="21"/>
      <c r="V361" s="21"/>
      <c r="W361" s="21"/>
      <c r="X361" s="19"/>
      <c r="Y361" s="16"/>
      <c r="Z361" s="20"/>
      <c r="AA361" s="20"/>
      <c r="AB361" s="22">
        <f t="shared" si="5"/>
        <v>0</v>
      </c>
    </row>
    <row r="362" spans="1:28">
      <c r="A362" s="15">
        <v>356</v>
      </c>
      <c r="B362" s="15"/>
      <c r="C362" s="15" t="str">
        <f>+IFERROR(VLOOKUP(B362,'4. Lista de Puestos'!$A$1:$B$891,2,FALSE),"")</f>
        <v/>
      </c>
      <c r="D362" s="16"/>
      <c r="E362" s="16"/>
      <c r="F362" s="16"/>
      <c r="G362" s="16"/>
      <c r="H362" s="16"/>
      <c r="I362" s="16"/>
      <c r="J362" s="16"/>
      <c r="K362" s="16"/>
      <c r="L362" s="16"/>
      <c r="M362" s="16"/>
      <c r="N362" s="16"/>
      <c r="O362" s="16"/>
      <c r="P362" s="16"/>
      <c r="Q362" s="16"/>
      <c r="R362" s="17"/>
      <c r="S362" s="17"/>
      <c r="T362" s="20"/>
      <c r="U362" s="21"/>
      <c r="V362" s="21"/>
      <c r="W362" s="21"/>
      <c r="X362" s="19"/>
      <c r="Y362" s="16"/>
      <c r="Z362" s="20"/>
      <c r="AA362" s="20"/>
      <c r="AB362" s="22">
        <f t="shared" si="5"/>
        <v>0</v>
      </c>
    </row>
    <row r="363" spans="1:28">
      <c r="A363" s="15">
        <v>357</v>
      </c>
      <c r="B363" s="15"/>
      <c r="C363" s="15" t="str">
        <f>+IFERROR(VLOOKUP(B363,'4. Lista de Puestos'!$A$1:$B$891,2,FALSE),"")</f>
        <v/>
      </c>
      <c r="D363" s="16"/>
      <c r="E363" s="16"/>
      <c r="F363" s="16"/>
      <c r="G363" s="16"/>
      <c r="H363" s="16"/>
      <c r="I363" s="16"/>
      <c r="J363" s="16"/>
      <c r="K363" s="16"/>
      <c r="L363" s="16"/>
      <c r="M363" s="16"/>
      <c r="N363" s="16"/>
      <c r="O363" s="16"/>
      <c r="P363" s="16"/>
      <c r="Q363" s="16"/>
      <c r="R363" s="17"/>
      <c r="S363" s="17"/>
      <c r="T363" s="20"/>
      <c r="U363" s="21"/>
      <c r="V363" s="21"/>
      <c r="W363" s="21"/>
      <c r="X363" s="19"/>
      <c r="Y363" s="16"/>
      <c r="Z363" s="20"/>
      <c r="AA363" s="20"/>
      <c r="AB363" s="22">
        <f t="shared" si="5"/>
        <v>0</v>
      </c>
    </row>
    <row r="364" spans="1:28">
      <c r="A364" s="15">
        <v>358</v>
      </c>
      <c r="B364" s="15"/>
      <c r="C364" s="15" t="str">
        <f>+IFERROR(VLOOKUP(B364,'4. Lista de Puestos'!$A$1:$B$891,2,FALSE),"")</f>
        <v/>
      </c>
      <c r="D364" s="16"/>
      <c r="E364" s="16"/>
      <c r="F364" s="16"/>
      <c r="G364" s="16"/>
      <c r="H364" s="16"/>
      <c r="I364" s="16"/>
      <c r="J364" s="16"/>
      <c r="K364" s="16"/>
      <c r="L364" s="16"/>
      <c r="M364" s="16"/>
      <c r="N364" s="16"/>
      <c r="O364" s="16"/>
      <c r="P364" s="16"/>
      <c r="Q364" s="16"/>
      <c r="R364" s="17"/>
      <c r="S364" s="17"/>
      <c r="T364" s="20"/>
      <c r="U364" s="21"/>
      <c r="V364" s="21"/>
      <c r="W364" s="21"/>
      <c r="X364" s="19"/>
      <c r="Y364" s="16"/>
      <c r="Z364" s="20"/>
      <c r="AA364" s="20"/>
      <c r="AB364" s="22">
        <f t="shared" si="5"/>
        <v>0</v>
      </c>
    </row>
    <row r="365" spans="1:28">
      <c r="A365" s="15">
        <v>359</v>
      </c>
      <c r="B365" s="15"/>
      <c r="C365" s="15" t="str">
        <f>+IFERROR(VLOOKUP(B365,'4. Lista de Puestos'!$A$1:$B$891,2,FALSE),"")</f>
        <v/>
      </c>
      <c r="D365" s="16"/>
      <c r="E365" s="16"/>
      <c r="F365" s="16"/>
      <c r="G365" s="16"/>
      <c r="H365" s="16"/>
      <c r="I365" s="16"/>
      <c r="J365" s="16"/>
      <c r="K365" s="16"/>
      <c r="L365" s="16"/>
      <c r="M365" s="16"/>
      <c r="N365" s="16"/>
      <c r="O365" s="16"/>
      <c r="P365" s="16"/>
      <c r="Q365" s="16"/>
      <c r="R365" s="17"/>
      <c r="S365" s="17"/>
      <c r="T365" s="20"/>
      <c r="U365" s="21"/>
      <c r="V365" s="21"/>
      <c r="W365" s="21"/>
      <c r="X365" s="19"/>
      <c r="Y365" s="16"/>
      <c r="Z365" s="20"/>
      <c r="AA365" s="20"/>
      <c r="AB365" s="22">
        <f t="shared" si="5"/>
        <v>0</v>
      </c>
    </row>
    <row r="366" spans="1:28">
      <c r="A366" s="15">
        <v>360</v>
      </c>
      <c r="B366" s="15"/>
      <c r="C366" s="15" t="str">
        <f>+IFERROR(VLOOKUP(B366,'4. Lista de Puestos'!$A$1:$B$891,2,FALSE),"")</f>
        <v/>
      </c>
      <c r="D366" s="16"/>
      <c r="E366" s="16"/>
      <c r="F366" s="16"/>
      <c r="G366" s="16"/>
      <c r="H366" s="16"/>
      <c r="I366" s="16"/>
      <c r="J366" s="16"/>
      <c r="K366" s="16"/>
      <c r="L366" s="16"/>
      <c r="M366" s="16"/>
      <c r="N366" s="16"/>
      <c r="O366" s="16"/>
      <c r="P366" s="16"/>
      <c r="Q366" s="16"/>
      <c r="R366" s="17"/>
      <c r="S366" s="17"/>
      <c r="T366" s="20"/>
      <c r="U366" s="21"/>
      <c r="V366" s="21"/>
      <c r="W366" s="21"/>
      <c r="X366" s="19"/>
      <c r="Y366" s="16"/>
      <c r="Z366" s="20"/>
      <c r="AA366" s="20"/>
      <c r="AB366" s="22">
        <f t="shared" si="5"/>
        <v>0</v>
      </c>
    </row>
    <row r="367" spans="1:28">
      <c r="A367" s="15">
        <v>361</v>
      </c>
      <c r="B367" s="15"/>
      <c r="C367" s="15" t="str">
        <f>+IFERROR(VLOOKUP(B367,'4. Lista de Puestos'!$A$1:$B$891,2,FALSE),"")</f>
        <v/>
      </c>
      <c r="D367" s="16"/>
      <c r="E367" s="16"/>
      <c r="F367" s="16"/>
      <c r="G367" s="16"/>
      <c r="H367" s="16"/>
      <c r="I367" s="16"/>
      <c r="J367" s="16"/>
      <c r="K367" s="16"/>
      <c r="L367" s="16"/>
      <c r="M367" s="16"/>
      <c r="N367" s="16"/>
      <c r="O367" s="16"/>
      <c r="P367" s="16"/>
      <c r="Q367" s="16"/>
      <c r="R367" s="17"/>
      <c r="S367" s="17"/>
      <c r="T367" s="20"/>
      <c r="U367" s="21"/>
      <c r="V367" s="21"/>
      <c r="W367" s="21"/>
      <c r="X367" s="19"/>
      <c r="Y367" s="16"/>
      <c r="Z367" s="20"/>
      <c r="AA367" s="20"/>
      <c r="AB367" s="22">
        <f t="shared" si="5"/>
        <v>0</v>
      </c>
    </row>
    <row r="368" spans="1:28">
      <c r="A368" s="15">
        <v>362</v>
      </c>
      <c r="B368" s="15"/>
      <c r="C368" s="15" t="str">
        <f>+IFERROR(VLOOKUP(B368,'4. Lista de Puestos'!$A$1:$B$891,2,FALSE),"")</f>
        <v/>
      </c>
      <c r="D368" s="16"/>
      <c r="E368" s="16"/>
      <c r="F368" s="16"/>
      <c r="G368" s="16"/>
      <c r="H368" s="16"/>
      <c r="I368" s="16"/>
      <c r="J368" s="16"/>
      <c r="K368" s="16"/>
      <c r="L368" s="16"/>
      <c r="M368" s="16"/>
      <c r="N368" s="16"/>
      <c r="O368" s="16"/>
      <c r="P368" s="16"/>
      <c r="Q368" s="16"/>
      <c r="R368" s="17"/>
      <c r="S368" s="17"/>
      <c r="T368" s="20"/>
      <c r="U368" s="21"/>
      <c r="V368" s="21"/>
      <c r="W368" s="21"/>
      <c r="X368" s="19"/>
      <c r="Y368" s="16"/>
      <c r="Z368" s="20"/>
      <c r="AA368" s="20"/>
      <c r="AB368" s="22">
        <f t="shared" si="5"/>
        <v>0</v>
      </c>
    </row>
    <row r="369" spans="1:28">
      <c r="A369" s="15">
        <v>363</v>
      </c>
      <c r="B369" s="15"/>
      <c r="C369" s="15" t="str">
        <f>+IFERROR(VLOOKUP(B369,'4. Lista de Puestos'!$A$1:$B$891,2,FALSE),"")</f>
        <v/>
      </c>
      <c r="D369" s="16"/>
      <c r="E369" s="16"/>
      <c r="F369" s="16"/>
      <c r="G369" s="16"/>
      <c r="H369" s="16"/>
      <c r="I369" s="16"/>
      <c r="J369" s="16"/>
      <c r="K369" s="16"/>
      <c r="L369" s="16"/>
      <c r="M369" s="16"/>
      <c r="N369" s="16"/>
      <c r="O369" s="16"/>
      <c r="P369" s="16"/>
      <c r="Q369" s="16"/>
      <c r="R369" s="17"/>
      <c r="S369" s="17"/>
      <c r="T369" s="20"/>
      <c r="U369" s="21"/>
      <c r="V369" s="21"/>
      <c r="W369" s="21"/>
      <c r="X369" s="19"/>
      <c r="Y369" s="16"/>
      <c r="Z369" s="20"/>
      <c r="AA369" s="20"/>
      <c r="AB369" s="22">
        <f t="shared" si="5"/>
        <v>0</v>
      </c>
    </row>
    <row r="370" spans="1:28">
      <c r="A370" s="15">
        <v>364</v>
      </c>
      <c r="B370" s="15"/>
      <c r="C370" s="15" t="str">
        <f>+IFERROR(VLOOKUP(B370,'4. Lista de Puestos'!$A$1:$B$891,2,FALSE),"")</f>
        <v/>
      </c>
      <c r="D370" s="16"/>
      <c r="E370" s="16"/>
      <c r="F370" s="16"/>
      <c r="G370" s="16"/>
      <c r="H370" s="16"/>
      <c r="I370" s="16"/>
      <c r="J370" s="16"/>
      <c r="K370" s="16"/>
      <c r="L370" s="16"/>
      <c r="M370" s="16"/>
      <c r="N370" s="16"/>
      <c r="O370" s="16"/>
      <c r="P370" s="16"/>
      <c r="Q370" s="16"/>
      <c r="R370" s="17"/>
      <c r="S370" s="17"/>
      <c r="T370" s="20"/>
      <c r="U370" s="21"/>
      <c r="V370" s="21"/>
      <c r="W370" s="21"/>
      <c r="X370" s="19"/>
      <c r="Y370" s="16"/>
      <c r="Z370" s="20"/>
      <c r="AA370" s="20"/>
      <c r="AB370" s="22">
        <f t="shared" si="5"/>
        <v>0</v>
      </c>
    </row>
    <row r="371" spans="1:28">
      <c r="Y371" s="20"/>
    </row>
    <row r="372" spans="1:28">
      <c r="Y372" s="20"/>
    </row>
    <row r="373" spans="1:28">
      <c r="Y373" s="20"/>
    </row>
    <row r="374" spans="1:28">
      <c r="Y374" s="20"/>
    </row>
    <row r="375" spans="1:28">
      <c r="Y375" s="20"/>
    </row>
    <row r="376" spans="1:28">
      <c r="Y376" s="20"/>
    </row>
    <row r="377" spans="1:28">
      <c r="Y377" s="20"/>
    </row>
    <row r="378" spans="1:28">
      <c r="Y378" s="20"/>
    </row>
    <row r="379" spans="1:28">
      <c r="Y379" s="20"/>
    </row>
    <row r="380" spans="1:28">
      <c r="Y380" s="20"/>
    </row>
    <row r="381" spans="1:28">
      <c r="Y381" s="20"/>
    </row>
    <row r="382" spans="1:28">
      <c r="Y382" s="20"/>
    </row>
    <row r="383" spans="1:28">
      <c r="Y383" s="20"/>
    </row>
    <row r="384" spans="1:28">
      <c r="Y384" s="20"/>
    </row>
    <row r="385" spans="25:25">
      <c r="Y385" s="20"/>
    </row>
    <row r="386" spans="25:25">
      <c r="Y386" s="20"/>
    </row>
    <row r="387" spans="25:25">
      <c r="Y387" s="20"/>
    </row>
    <row r="388" spans="25:25">
      <c r="Y388" s="20"/>
    </row>
    <row r="389" spans="25:25">
      <c r="Y389" s="20"/>
    </row>
    <row r="390" spans="25:25">
      <c r="Y390" s="20"/>
    </row>
    <row r="391" spans="25:25">
      <c r="Y391" s="20"/>
    </row>
    <row r="392" spans="25:25">
      <c r="Y392" s="20"/>
    </row>
    <row r="393" spans="25:25">
      <c r="Y393" s="20"/>
    </row>
    <row r="394" spans="25:25">
      <c r="Y394" s="20"/>
    </row>
    <row r="395" spans="25:25">
      <c r="Y395" s="20"/>
    </row>
    <row r="396" spans="25:25">
      <c r="Y396" s="20"/>
    </row>
    <row r="397" spans="25:25">
      <c r="Y397" s="20"/>
    </row>
    <row r="398" spans="25:25">
      <c r="Y398" s="20"/>
    </row>
    <row r="399" spans="25:25">
      <c r="Y399" s="20"/>
    </row>
    <row r="400" spans="25:25">
      <c r="Y400" s="20"/>
    </row>
    <row r="401" spans="25:25">
      <c r="Y401" s="20"/>
    </row>
    <row r="402" spans="25:25">
      <c r="Y402" s="20"/>
    </row>
    <row r="403" spans="25:25">
      <c r="Y403" s="20"/>
    </row>
    <row r="404" spans="25:25">
      <c r="Y404" s="20"/>
    </row>
    <row r="405" spans="25:25">
      <c r="Y405" s="20"/>
    </row>
    <row r="406" spans="25:25">
      <c r="Y406" s="20"/>
    </row>
    <row r="407" spans="25:25">
      <c r="Y407" s="20"/>
    </row>
    <row r="408" spans="25:25">
      <c r="Y408" s="20"/>
    </row>
    <row r="409" spans="25:25">
      <c r="Y409" s="20"/>
    </row>
    <row r="410" spans="25:25">
      <c r="Y410" s="20"/>
    </row>
    <row r="411" spans="25:25">
      <c r="Y411" s="20"/>
    </row>
    <row r="412" spans="25:25">
      <c r="Y412" s="20"/>
    </row>
    <row r="413" spans="25:25">
      <c r="Y413" s="20"/>
    </row>
    <row r="414" spans="25:25">
      <c r="Y414" s="20"/>
    </row>
    <row r="415" spans="25:25">
      <c r="Y415" s="20"/>
    </row>
    <row r="416" spans="25:25">
      <c r="Y416" s="20"/>
    </row>
    <row r="417" spans="25:25">
      <c r="Y417" s="20"/>
    </row>
    <row r="418" spans="25:25">
      <c r="Y418" s="20"/>
    </row>
    <row r="419" spans="25:25">
      <c r="Y419" s="20"/>
    </row>
    <row r="420" spans="25:25">
      <c r="Y420" s="20"/>
    </row>
    <row r="421" spans="25:25">
      <c r="Y421" s="20"/>
    </row>
    <row r="422" spans="25:25">
      <c r="Y422" s="20"/>
    </row>
    <row r="423" spans="25:25">
      <c r="Y423" s="20"/>
    </row>
    <row r="424" spans="25:25">
      <c r="Y424" s="20"/>
    </row>
    <row r="425" spans="25:25">
      <c r="Y425" s="20"/>
    </row>
    <row r="426" spans="25:25">
      <c r="Y426" s="20"/>
    </row>
    <row r="427" spans="25:25">
      <c r="Y427" s="20"/>
    </row>
    <row r="428" spans="25:25">
      <c r="Y428" s="20"/>
    </row>
    <row r="429" spans="25:25">
      <c r="Y429" s="20"/>
    </row>
    <row r="430" spans="25:25">
      <c r="Y430" s="20"/>
    </row>
    <row r="431" spans="25:25">
      <c r="Y431" s="20"/>
    </row>
    <row r="432" spans="25:25">
      <c r="Y432" s="20"/>
    </row>
    <row r="433" spans="25:25">
      <c r="Y433" s="20"/>
    </row>
    <row r="434" spans="25:25">
      <c r="Y434" s="20"/>
    </row>
    <row r="435" spans="25:25">
      <c r="Y435" s="20"/>
    </row>
    <row r="436" spans="25:25">
      <c r="Y436" s="20"/>
    </row>
    <row r="437" spans="25:25">
      <c r="Y437" s="20"/>
    </row>
    <row r="438" spans="25:25">
      <c r="Y438" s="20"/>
    </row>
    <row r="439" spans="25:25">
      <c r="Y439" s="20"/>
    </row>
    <row r="440" spans="25:25">
      <c r="Y440" s="20"/>
    </row>
    <row r="441" spans="25:25">
      <c r="Y441" s="20"/>
    </row>
    <row r="442" spans="25:25">
      <c r="Y442" s="20"/>
    </row>
    <row r="443" spans="25:25">
      <c r="Y443" s="20"/>
    </row>
    <row r="444" spans="25:25">
      <c r="Y444" s="20"/>
    </row>
    <row r="445" spans="25:25">
      <c r="Y445" s="20"/>
    </row>
    <row r="446" spans="25:25">
      <c r="Y446" s="20"/>
    </row>
    <row r="447" spans="25:25">
      <c r="Y447" s="20"/>
    </row>
    <row r="448" spans="25:25">
      <c r="Y448" s="20"/>
    </row>
    <row r="449" spans="25:25">
      <c r="Y449" s="20"/>
    </row>
    <row r="450" spans="25:25">
      <c r="Y450" s="20"/>
    </row>
    <row r="451" spans="25:25">
      <c r="Y451" s="20"/>
    </row>
    <row r="452" spans="25:25">
      <c r="Y452" s="20"/>
    </row>
    <row r="453" spans="25:25">
      <c r="Y453" s="20"/>
    </row>
    <row r="454" spans="25:25">
      <c r="Y454" s="20"/>
    </row>
    <row r="455" spans="25:25">
      <c r="Y455" s="20"/>
    </row>
    <row r="456" spans="25:25">
      <c r="Y456" s="20"/>
    </row>
    <row r="457" spans="25:25">
      <c r="Y457" s="20"/>
    </row>
    <row r="458" spans="25:25">
      <c r="Y458" s="20"/>
    </row>
    <row r="459" spans="25:25">
      <c r="Y459" s="20"/>
    </row>
    <row r="460" spans="25:25">
      <c r="Y460" s="20"/>
    </row>
    <row r="461" spans="25:25">
      <c r="Y461" s="20"/>
    </row>
    <row r="462" spans="25:25">
      <c r="Y462" s="20"/>
    </row>
    <row r="463" spans="25:25">
      <c r="Y463" s="20"/>
    </row>
    <row r="464" spans="25:25">
      <c r="Y464" s="20"/>
    </row>
    <row r="465" spans="25:25">
      <c r="Y465" s="20"/>
    </row>
    <row r="466" spans="25:25">
      <c r="Y466" s="20"/>
    </row>
    <row r="467" spans="25:25">
      <c r="Y467" s="20"/>
    </row>
    <row r="468" spans="25:25">
      <c r="Y468" s="20"/>
    </row>
    <row r="469" spans="25:25">
      <c r="Y469" s="20"/>
    </row>
    <row r="470" spans="25:25">
      <c r="Y470" s="20"/>
    </row>
    <row r="471" spans="25:25">
      <c r="Y471" s="20"/>
    </row>
    <row r="472" spans="25:25">
      <c r="Y472" s="20"/>
    </row>
    <row r="473" spans="25:25">
      <c r="Y473" s="20"/>
    </row>
    <row r="474" spans="25:25">
      <c r="Y474" s="20"/>
    </row>
    <row r="475" spans="25:25">
      <c r="Y475" s="20"/>
    </row>
    <row r="476" spans="25:25">
      <c r="Y476" s="20"/>
    </row>
    <row r="477" spans="25:25">
      <c r="Y477" s="20"/>
    </row>
    <row r="478" spans="25:25">
      <c r="Y478" s="20"/>
    </row>
    <row r="479" spans="25:25">
      <c r="Y479" s="20"/>
    </row>
    <row r="480" spans="25:25">
      <c r="Y480" s="20"/>
    </row>
    <row r="481" spans="25:25">
      <c r="Y481" s="20"/>
    </row>
    <row r="482" spans="25:25">
      <c r="Y482" s="20"/>
    </row>
    <row r="483" spans="25:25">
      <c r="Y483" s="20"/>
    </row>
    <row r="484" spans="25:25">
      <c r="Y484" s="20"/>
    </row>
    <row r="485" spans="25:25">
      <c r="Y485" s="20"/>
    </row>
    <row r="486" spans="25:25">
      <c r="Y486" s="20"/>
    </row>
    <row r="487" spans="25:25">
      <c r="Y487" s="20"/>
    </row>
    <row r="488" spans="25:25">
      <c r="Y488" s="20"/>
    </row>
    <row r="489" spans="25:25">
      <c r="Y489" s="20"/>
    </row>
    <row r="490" spans="25:25">
      <c r="Y490" s="20"/>
    </row>
    <row r="491" spans="25:25">
      <c r="Y491" s="20"/>
    </row>
    <row r="492" spans="25:25">
      <c r="Y492" s="20"/>
    </row>
    <row r="493" spans="25:25">
      <c r="Y493" s="20"/>
    </row>
    <row r="494" spans="25:25">
      <c r="Y494" s="20"/>
    </row>
    <row r="495" spans="25:25">
      <c r="Y495" s="20"/>
    </row>
    <row r="496" spans="25:25">
      <c r="Y496" s="20"/>
    </row>
    <row r="497" spans="25:25">
      <c r="Y497" s="20"/>
    </row>
    <row r="498" spans="25:25">
      <c r="Y498" s="20"/>
    </row>
    <row r="499" spans="25:25">
      <c r="Y499" s="20"/>
    </row>
    <row r="500" spans="25:25">
      <c r="Y500" s="20"/>
    </row>
    <row r="501" spans="25:25">
      <c r="Y501" s="20"/>
    </row>
    <row r="502" spans="25:25">
      <c r="Y502" s="20"/>
    </row>
    <row r="503" spans="25:25">
      <c r="Y503" s="20"/>
    </row>
    <row r="504" spans="25:25">
      <c r="Y504" s="20"/>
    </row>
    <row r="505" spans="25:25">
      <c r="Y505" s="20"/>
    </row>
    <row r="506" spans="25:25">
      <c r="Y506" s="20"/>
    </row>
    <row r="507" spans="25:25">
      <c r="Y507" s="20"/>
    </row>
    <row r="508" spans="25:25">
      <c r="Y508" s="20"/>
    </row>
    <row r="509" spans="25:25">
      <c r="Y509" s="20"/>
    </row>
    <row r="510" spans="25:25">
      <c r="Y510" s="20"/>
    </row>
    <row r="511" spans="25:25">
      <c r="Y511" s="20"/>
    </row>
    <row r="512" spans="25:25">
      <c r="Y512" s="20"/>
    </row>
    <row r="513" spans="25:25">
      <c r="Y513" s="20"/>
    </row>
    <row r="514" spans="25:25">
      <c r="Y514" s="20"/>
    </row>
    <row r="515" spans="25:25">
      <c r="Y515" s="20"/>
    </row>
    <row r="516" spans="25:25">
      <c r="Y516" s="20"/>
    </row>
    <row r="517" spans="25:25">
      <c r="Y517" s="20"/>
    </row>
    <row r="518" spans="25:25">
      <c r="Y518" s="20"/>
    </row>
    <row r="519" spans="25:25">
      <c r="Y519" s="20"/>
    </row>
    <row r="520" spans="25:25">
      <c r="Y520" s="20"/>
    </row>
    <row r="521" spans="25:25">
      <c r="Y521" s="20"/>
    </row>
    <row r="522" spans="25:25">
      <c r="Y522" s="20"/>
    </row>
    <row r="523" spans="25:25">
      <c r="Y523" s="20"/>
    </row>
    <row r="524" spans="25:25">
      <c r="Y524" s="20"/>
    </row>
    <row r="525" spans="25:25">
      <c r="Y525" s="20"/>
    </row>
    <row r="526" spans="25:25">
      <c r="Y526" s="20"/>
    </row>
    <row r="527" spans="25:25">
      <c r="Y527" s="20"/>
    </row>
    <row r="528" spans="25:25">
      <c r="Y528" s="20"/>
    </row>
    <row r="529" spans="25:25">
      <c r="Y529" s="20"/>
    </row>
    <row r="530" spans="25:25">
      <c r="Y530" s="20"/>
    </row>
    <row r="531" spans="25:25">
      <c r="Y531" s="20"/>
    </row>
    <row r="532" spans="25:25">
      <c r="Y532" s="20"/>
    </row>
    <row r="533" spans="25:25">
      <c r="Y533" s="20"/>
    </row>
    <row r="534" spans="25:25">
      <c r="Y534" s="20"/>
    </row>
    <row r="535" spans="25:25">
      <c r="Y535" s="20"/>
    </row>
    <row r="536" spans="25:25">
      <c r="Y536" s="20"/>
    </row>
    <row r="537" spans="25:25">
      <c r="Y537" s="20"/>
    </row>
    <row r="538" spans="25:25">
      <c r="Y538" s="20"/>
    </row>
    <row r="539" spans="25:25">
      <c r="Y539" s="20"/>
    </row>
    <row r="540" spans="25:25">
      <c r="Y540" s="20"/>
    </row>
    <row r="541" spans="25:25">
      <c r="Y541" s="20"/>
    </row>
    <row r="542" spans="25:25">
      <c r="Y542" s="20"/>
    </row>
    <row r="543" spans="25:25">
      <c r="Y543" s="20"/>
    </row>
    <row r="544" spans="25:25">
      <c r="Y544" s="20"/>
    </row>
    <row r="545" spans="25:25">
      <c r="Y545" s="20"/>
    </row>
    <row r="546" spans="25:25">
      <c r="Y546" s="20"/>
    </row>
    <row r="547" spans="25:25">
      <c r="Y547" s="20"/>
    </row>
    <row r="548" spans="25:25">
      <c r="Y548" s="20"/>
    </row>
    <row r="549" spans="25:25">
      <c r="Y549" s="20"/>
    </row>
    <row r="550" spans="25:25">
      <c r="Y550" s="20"/>
    </row>
    <row r="551" spans="25:25">
      <c r="Y551" s="20"/>
    </row>
    <row r="552" spans="25:25">
      <c r="Y552" s="20"/>
    </row>
    <row r="553" spans="25:25">
      <c r="Y553" s="20"/>
    </row>
    <row r="554" spans="25:25">
      <c r="Y554" s="20"/>
    </row>
    <row r="555" spans="25:25">
      <c r="Y555" s="20"/>
    </row>
    <row r="556" spans="25:25">
      <c r="Y556" s="20"/>
    </row>
    <row r="557" spans="25:25">
      <c r="Y557" s="20"/>
    </row>
    <row r="558" spans="25:25">
      <c r="Y558" s="20"/>
    </row>
    <row r="559" spans="25:25">
      <c r="Y559" s="20"/>
    </row>
    <row r="560" spans="25:25">
      <c r="Y560" s="20"/>
    </row>
    <row r="561" spans="25:25">
      <c r="Y561" s="20"/>
    </row>
    <row r="562" spans="25:25">
      <c r="Y562" s="20"/>
    </row>
    <row r="563" spans="25:25">
      <c r="Y563" s="20"/>
    </row>
    <row r="564" spans="25:25">
      <c r="Y564" s="20"/>
    </row>
    <row r="565" spans="25:25">
      <c r="Y565" s="20"/>
    </row>
    <row r="566" spans="25:25">
      <c r="Y566" s="20"/>
    </row>
    <row r="567" spans="25:25">
      <c r="Y567" s="20"/>
    </row>
    <row r="568" spans="25:25">
      <c r="Y568" s="20"/>
    </row>
    <row r="569" spans="25:25">
      <c r="Y569" s="20"/>
    </row>
    <row r="570" spans="25:25">
      <c r="Y570" s="20"/>
    </row>
    <row r="571" spans="25:25">
      <c r="Y571" s="20"/>
    </row>
    <row r="572" spans="25:25">
      <c r="Y572" s="20"/>
    </row>
    <row r="573" spans="25:25">
      <c r="Y573" s="20"/>
    </row>
    <row r="574" spans="25:25">
      <c r="Y574" s="20"/>
    </row>
    <row r="575" spans="25:25">
      <c r="Y575" s="20"/>
    </row>
    <row r="576" spans="25:25">
      <c r="Y576" s="20"/>
    </row>
    <row r="577" spans="25:25">
      <c r="Y577" s="20"/>
    </row>
    <row r="578" spans="25:25">
      <c r="Y578" s="20"/>
    </row>
    <row r="579" spans="25:25">
      <c r="Y579" s="20"/>
    </row>
    <row r="580" spans="25:25">
      <c r="Y580" s="20"/>
    </row>
    <row r="581" spans="25:25">
      <c r="Y581" s="20"/>
    </row>
    <row r="582" spans="25:25">
      <c r="Y582" s="20"/>
    </row>
    <row r="583" spans="25:25">
      <c r="Y583" s="20"/>
    </row>
    <row r="584" spans="25:25">
      <c r="Y584" s="20"/>
    </row>
    <row r="585" spans="25:25">
      <c r="Y585" s="20"/>
    </row>
    <row r="586" spans="25:25">
      <c r="Y586" s="20"/>
    </row>
    <row r="587" spans="25:25">
      <c r="Y587" s="20"/>
    </row>
    <row r="588" spans="25:25">
      <c r="Y588" s="20"/>
    </row>
    <row r="589" spans="25:25">
      <c r="Y589" s="20"/>
    </row>
    <row r="590" spans="25:25">
      <c r="Y590" s="20"/>
    </row>
    <row r="591" spans="25:25">
      <c r="Y591" s="20"/>
    </row>
    <row r="592" spans="25:25">
      <c r="Y592" s="20"/>
    </row>
    <row r="593" spans="25:25">
      <c r="Y593" s="20"/>
    </row>
    <row r="594" spans="25:25">
      <c r="Y594" s="20"/>
    </row>
    <row r="595" spans="25:25">
      <c r="Y595" s="20"/>
    </row>
    <row r="596" spans="25:25">
      <c r="Y596" s="20"/>
    </row>
    <row r="597" spans="25:25">
      <c r="Y597" s="20"/>
    </row>
    <row r="598" spans="25:25">
      <c r="Y598" s="20"/>
    </row>
    <row r="599" spans="25:25">
      <c r="Y599" s="20"/>
    </row>
    <row r="600" spans="25:25">
      <c r="Y600" s="20"/>
    </row>
    <row r="601" spans="25:25">
      <c r="Y601" s="20"/>
    </row>
    <row r="602" spans="25:25">
      <c r="Y602" s="20"/>
    </row>
    <row r="603" spans="25:25">
      <c r="Y603" s="20"/>
    </row>
    <row r="604" spans="25:25">
      <c r="Y604" s="20"/>
    </row>
    <row r="605" spans="25:25">
      <c r="Y605" s="20"/>
    </row>
    <row r="606" spans="25:25">
      <c r="Y606" s="20"/>
    </row>
    <row r="607" spans="25:25">
      <c r="Y607" s="20"/>
    </row>
    <row r="608" spans="25:25">
      <c r="Y608" s="20"/>
    </row>
    <row r="609" spans="25:25">
      <c r="Y609" s="20"/>
    </row>
    <row r="610" spans="25:25">
      <c r="Y610" s="20"/>
    </row>
    <row r="611" spans="25:25">
      <c r="Y611" s="20"/>
    </row>
    <row r="612" spans="25:25">
      <c r="Y612" s="20"/>
    </row>
    <row r="613" spans="25:25">
      <c r="Y613" s="20"/>
    </row>
    <row r="614" spans="25:25">
      <c r="Y614" s="20"/>
    </row>
    <row r="615" spans="25:25">
      <c r="Y615" s="20"/>
    </row>
    <row r="616" spans="25:25">
      <c r="Y616" s="20"/>
    </row>
    <row r="617" spans="25:25">
      <c r="Y617" s="20"/>
    </row>
    <row r="618" spans="25:25">
      <c r="Y618" s="20"/>
    </row>
    <row r="619" spans="25:25">
      <c r="Y619" s="20"/>
    </row>
    <row r="620" spans="25:25">
      <c r="Y620" s="20"/>
    </row>
    <row r="621" spans="25:25">
      <c r="Y621" s="20"/>
    </row>
    <row r="622" spans="25:25">
      <c r="Y622" s="20"/>
    </row>
    <row r="623" spans="25:25">
      <c r="Y623" s="20"/>
    </row>
    <row r="624" spans="25:25">
      <c r="Y624" s="20"/>
    </row>
    <row r="625" spans="25:25">
      <c r="Y625" s="20"/>
    </row>
    <row r="626" spans="25:25">
      <c r="Y626" s="20"/>
    </row>
    <row r="627" spans="25:25">
      <c r="Y627" s="20"/>
    </row>
    <row r="628" spans="25:25">
      <c r="Y628" s="20"/>
    </row>
    <row r="629" spans="25:25">
      <c r="Y629" s="20"/>
    </row>
    <row r="630" spans="25:25">
      <c r="Y630" s="20"/>
    </row>
    <row r="631" spans="25:25">
      <c r="Y631" s="20"/>
    </row>
    <row r="632" spans="25:25">
      <c r="Y632" s="20"/>
    </row>
    <row r="633" spans="25:25">
      <c r="Y633" s="20"/>
    </row>
    <row r="634" spans="25:25">
      <c r="Y634" s="20"/>
    </row>
    <row r="635" spans="25:25">
      <c r="Y635" s="20"/>
    </row>
    <row r="636" spans="25:25">
      <c r="Y636" s="20"/>
    </row>
    <row r="637" spans="25:25">
      <c r="Y637" s="20"/>
    </row>
    <row r="638" spans="25:25">
      <c r="Y638" s="20"/>
    </row>
    <row r="639" spans="25:25">
      <c r="Y639" s="20"/>
    </row>
    <row r="640" spans="25:25">
      <c r="Y640" s="20"/>
    </row>
    <row r="641" spans="25:25">
      <c r="Y641" s="20"/>
    </row>
    <row r="642" spans="25:25">
      <c r="Y642" s="20"/>
    </row>
    <row r="643" spans="25:25">
      <c r="Y643" s="20"/>
    </row>
    <row r="644" spans="25:25">
      <c r="Y644" s="20"/>
    </row>
    <row r="645" spans="25:25">
      <c r="Y645" s="20"/>
    </row>
    <row r="646" spans="25:25">
      <c r="Y646" s="20"/>
    </row>
    <row r="647" spans="25:25">
      <c r="Y647" s="20"/>
    </row>
    <row r="648" spans="25:25">
      <c r="Y648" s="20"/>
    </row>
    <row r="649" spans="25:25">
      <c r="Y649" s="20"/>
    </row>
    <row r="650" spans="25:25">
      <c r="Y650" s="20"/>
    </row>
    <row r="651" spans="25:25">
      <c r="Y651" s="20"/>
    </row>
    <row r="652" spans="25:25">
      <c r="Y652" s="20"/>
    </row>
    <row r="653" spans="25:25">
      <c r="Y653" s="20"/>
    </row>
    <row r="654" spans="25:25">
      <c r="Y654" s="20"/>
    </row>
    <row r="655" spans="25:25">
      <c r="Y655" s="20"/>
    </row>
    <row r="656" spans="25:25">
      <c r="Y656" s="20"/>
    </row>
    <row r="657" spans="25:25">
      <c r="Y657" s="20"/>
    </row>
    <row r="658" spans="25:25">
      <c r="Y658" s="20"/>
    </row>
    <row r="659" spans="25:25">
      <c r="Y659" s="20"/>
    </row>
    <row r="660" spans="25:25">
      <c r="Y660" s="20"/>
    </row>
    <row r="661" spans="25:25">
      <c r="Y661" s="20"/>
    </row>
    <row r="662" spans="25:25">
      <c r="Y662" s="20"/>
    </row>
    <row r="663" spans="25:25">
      <c r="Y663" s="20"/>
    </row>
    <row r="664" spans="25:25">
      <c r="Y664" s="20"/>
    </row>
    <row r="665" spans="25:25">
      <c r="Y665" s="20"/>
    </row>
    <row r="666" spans="25:25">
      <c r="Y666" s="20"/>
    </row>
    <row r="667" spans="25:25">
      <c r="Y667" s="20"/>
    </row>
    <row r="668" spans="25:25">
      <c r="Y668" s="20"/>
    </row>
    <row r="669" spans="25:25">
      <c r="Y669" s="20"/>
    </row>
    <row r="670" spans="25:25">
      <c r="Y670" s="20"/>
    </row>
    <row r="671" spans="25:25">
      <c r="Y671" s="20"/>
    </row>
    <row r="672" spans="25:25">
      <c r="Y672" s="20"/>
    </row>
    <row r="673" spans="25:25">
      <c r="Y673" s="20"/>
    </row>
    <row r="674" spans="25:25">
      <c r="Y674" s="20"/>
    </row>
    <row r="675" spans="25:25">
      <c r="Y675" s="20"/>
    </row>
    <row r="676" spans="25:25">
      <c r="Y676" s="20"/>
    </row>
    <row r="677" spans="25:25">
      <c r="Y677" s="20"/>
    </row>
    <row r="678" spans="25:25">
      <c r="Y678" s="20"/>
    </row>
    <row r="679" spans="25:25">
      <c r="Y679" s="20"/>
    </row>
    <row r="680" spans="25:25">
      <c r="Y680" s="20"/>
    </row>
    <row r="681" spans="25:25">
      <c r="Y681" s="20"/>
    </row>
    <row r="682" spans="25:25">
      <c r="Y682" s="20"/>
    </row>
    <row r="683" spans="25:25">
      <c r="Y683" s="20"/>
    </row>
    <row r="684" spans="25:25">
      <c r="Y684" s="20"/>
    </row>
    <row r="685" spans="25:25">
      <c r="Y685" s="20"/>
    </row>
    <row r="686" spans="25:25">
      <c r="Y686" s="20"/>
    </row>
    <row r="687" spans="25:25">
      <c r="Y687" s="20"/>
    </row>
    <row r="688" spans="25:25">
      <c r="Y688" s="20"/>
    </row>
    <row r="689" spans="25:25">
      <c r="Y689" s="20"/>
    </row>
    <row r="690" spans="25:25">
      <c r="Y690" s="20"/>
    </row>
    <row r="691" spans="25:25">
      <c r="Y691" s="20"/>
    </row>
    <row r="692" spans="25:25">
      <c r="Y692" s="20"/>
    </row>
    <row r="693" spans="25:25">
      <c r="Y693" s="20"/>
    </row>
    <row r="694" spans="25:25">
      <c r="Y694" s="20"/>
    </row>
    <row r="695" spans="25:25">
      <c r="Y695" s="20"/>
    </row>
    <row r="696" spans="25:25">
      <c r="Y696" s="20"/>
    </row>
    <row r="697" spans="25:25">
      <c r="Y697" s="20"/>
    </row>
    <row r="698" spans="25:25">
      <c r="Y698" s="20"/>
    </row>
    <row r="699" spans="25:25">
      <c r="Y699" s="20"/>
    </row>
    <row r="700" spans="25:25">
      <c r="Y700" s="20"/>
    </row>
    <row r="701" spans="25:25">
      <c r="Y701" s="20"/>
    </row>
    <row r="702" spans="25:25">
      <c r="Y702" s="20"/>
    </row>
    <row r="703" spans="25:25">
      <c r="Y703" s="20"/>
    </row>
    <row r="704" spans="25:25">
      <c r="Y704" s="20"/>
    </row>
    <row r="705" spans="25:25">
      <c r="Y705" s="20"/>
    </row>
    <row r="706" spans="25:25">
      <c r="Y706" s="20"/>
    </row>
    <row r="707" spans="25:25">
      <c r="Y707" s="20"/>
    </row>
    <row r="708" spans="25:25">
      <c r="Y708" s="20"/>
    </row>
    <row r="709" spans="25:25">
      <c r="Y709" s="20"/>
    </row>
    <row r="710" spans="25:25">
      <c r="Y710" s="20"/>
    </row>
    <row r="711" spans="25:25">
      <c r="Y711" s="20"/>
    </row>
    <row r="712" spans="25:25">
      <c r="Y712" s="20"/>
    </row>
    <row r="713" spans="25:25">
      <c r="Y713" s="20"/>
    </row>
    <row r="714" spans="25:25">
      <c r="Y714" s="20"/>
    </row>
    <row r="715" spans="25:25">
      <c r="Y715" s="20"/>
    </row>
    <row r="716" spans="25:25">
      <c r="Y716" s="20"/>
    </row>
    <row r="717" spans="25:25">
      <c r="Y717" s="20"/>
    </row>
    <row r="718" spans="25:25">
      <c r="Y718" s="20"/>
    </row>
    <row r="719" spans="25:25">
      <c r="Y719" s="20"/>
    </row>
    <row r="720" spans="25:25">
      <c r="Y720" s="20"/>
    </row>
    <row r="721" spans="25:25">
      <c r="Y721" s="20"/>
    </row>
    <row r="722" spans="25:25">
      <c r="Y722" s="20"/>
    </row>
    <row r="723" spans="25:25">
      <c r="Y723" s="20"/>
    </row>
    <row r="724" spans="25:25">
      <c r="Y724" s="20"/>
    </row>
    <row r="725" spans="25:25">
      <c r="Y725" s="20"/>
    </row>
    <row r="726" spans="25:25">
      <c r="Y726" s="20"/>
    </row>
    <row r="727" spans="25:25">
      <c r="Y727" s="20"/>
    </row>
    <row r="728" spans="25:25">
      <c r="Y728" s="20"/>
    </row>
    <row r="729" spans="25:25">
      <c r="Y729" s="20"/>
    </row>
    <row r="730" spans="25:25">
      <c r="Y730" s="20"/>
    </row>
    <row r="731" spans="25:25">
      <c r="Y731" s="20"/>
    </row>
    <row r="732" spans="25:25">
      <c r="Y732" s="20"/>
    </row>
    <row r="733" spans="25:25">
      <c r="Y733" s="20"/>
    </row>
    <row r="734" spans="25:25">
      <c r="Y734" s="20"/>
    </row>
    <row r="735" spans="25:25">
      <c r="Y735" s="20"/>
    </row>
    <row r="736" spans="25:25">
      <c r="Y736" s="20"/>
    </row>
    <row r="737" spans="25:25">
      <c r="Y737" s="20"/>
    </row>
    <row r="738" spans="25:25">
      <c r="Y738" s="20"/>
    </row>
    <row r="739" spans="25:25">
      <c r="Y739" s="20"/>
    </row>
    <row r="740" spans="25:25">
      <c r="Y740" s="20"/>
    </row>
    <row r="741" spans="25:25">
      <c r="Y741" s="20"/>
    </row>
    <row r="742" spans="25:25">
      <c r="Y742" s="20"/>
    </row>
    <row r="743" spans="25:25">
      <c r="Y743" s="20"/>
    </row>
    <row r="744" spans="25:25">
      <c r="Y744" s="20"/>
    </row>
    <row r="745" spans="25:25">
      <c r="Y745" s="20"/>
    </row>
    <row r="746" spans="25:25">
      <c r="Y746" s="20"/>
    </row>
    <row r="747" spans="25:25">
      <c r="Y747" s="20"/>
    </row>
    <row r="748" spans="25:25">
      <c r="Y748" s="20"/>
    </row>
    <row r="749" spans="25:25">
      <c r="Y749" s="20"/>
    </row>
    <row r="750" spans="25:25">
      <c r="Y750" s="20"/>
    </row>
    <row r="751" spans="25:25">
      <c r="Y751" s="20"/>
    </row>
    <row r="752" spans="25:25">
      <c r="Y752" s="20"/>
    </row>
    <row r="753" spans="25:25">
      <c r="Y753" s="20"/>
    </row>
    <row r="754" spans="25:25">
      <c r="Y754" s="20"/>
    </row>
    <row r="755" spans="25:25">
      <c r="Y755" s="20"/>
    </row>
    <row r="756" spans="25:25">
      <c r="Y756" s="20"/>
    </row>
    <row r="757" spans="25:25">
      <c r="Y757" s="20"/>
    </row>
    <row r="758" spans="25:25">
      <c r="Y758" s="20"/>
    </row>
    <row r="759" spans="25:25">
      <c r="Y759" s="20"/>
    </row>
    <row r="760" spans="25:25">
      <c r="Y760" s="20"/>
    </row>
    <row r="761" spans="25:25">
      <c r="Y761" s="20"/>
    </row>
    <row r="762" spans="25:25">
      <c r="Y762" s="20"/>
    </row>
    <row r="763" spans="25:25">
      <c r="Y763" s="20"/>
    </row>
    <row r="764" spans="25:25">
      <c r="Y764" s="20"/>
    </row>
    <row r="765" spans="25:25">
      <c r="Y765" s="20"/>
    </row>
    <row r="766" spans="25:25">
      <c r="Y766" s="20"/>
    </row>
    <row r="767" spans="25:25">
      <c r="Y767" s="20"/>
    </row>
    <row r="768" spans="25:25">
      <c r="Y768" s="20"/>
    </row>
    <row r="769" spans="25:25">
      <c r="Y769" s="20"/>
    </row>
    <row r="770" spans="25:25">
      <c r="Y770" s="20"/>
    </row>
    <row r="771" spans="25:25">
      <c r="Y771" s="20"/>
    </row>
    <row r="772" spans="25:25">
      <c r="Y772" s="20"/>
    </row>
    <row r="773" spans="25:25">
      <c r="Y773" s="20"/>
    </row>
    <row r="774" spans="25:25">
      <c r="Y774" s="20"/>
    </row>
    <row r="775" spans="25:25">
      <c r="Y775" s="20"/>
    </row>
    <row r="776" spans="25:25">
      <c r="Y776" s="20"/>
    </row>
    <row r="777" spans="25:25">
      <c r="Y777" s="20"/>
    </row>
    <row r="778" spans="25:25">
      <c r="Y778" s="20"/>
    </row>
    <row r="779" spans="25:25">
      <c r="Y779" s="20"/>
    </row>
    <row r="780" spans="25:25">
      <c r="Y780" s="20"/>
    </row>
    <row r="781" spans="25:25">
      <c r="Y781" s="20"/>
    </row>
    <row r="782" spans="25:25">
      <c r="Y782" s="20"/>
    </row>
    <row r="783" spans="25:25">
      <c r="Y783" s="20"/>
    </row>
    <row r="784" spans="25:25">
      <c r="Y784" s="20"/>
    </row>
    <row r="785" spans="25:25">
      <c r="Y785" s="20"/>
    </row>
    <row r="786" spans="25:25">
      <c r="Y786" s="20"/>
    </row>
    <row r="787" spans="25:25">
      <c r="Y787" s="20"/>
    </row>
    <row r="788" spans="25:25">
      <c r="Y788" s="20"/>
    </row>
    <row r="789" spans="25:25">
      <c r="Y789" s="20"/>
    </row>
    <row r="790" spans="25:25">
      <c r="Y790" s="20"/>
    </row>
    <row r="791" spans="25:25">
      <c r="Y791" s="20"/>
    </row>
    <row r="792" spans="25:25">
      <c r="Y792" s="20"/>
    </row>
    <row r="793" spans="25:25">
      <c r="Y793" s="20"/>
    </row>
    <row r="794" spans="25:25">
      <c r="Y794" s="20"/>
    </row>
    <row r="795" spans="25:25">
      <c r="Y795" s="20"/>
    </row>
    <row r="796" spans="25:25">
      <c r="Y796" s="20"/>
    </row>
    <row r="797" spans="25:25">
      <c r="Y797" s="20"/>
    </row>
    <row r="798" spans="25:25">
      <c r="Y798" s="20"/>
    </row>
    <row r="799" spans="25:25">
      <c r="Y799" s="20"/>
    </row>
    <row r="800" spans="25:25">
      <c r="Y800" s="20"/>
    </row>
    <row r="801" spans="25:25">
      <c r="Y801" s="20"/>
    </row>
    <row r="802" spans="25:25">
      <c r="Y802" s="20"/>
    </row>
    <row r="803" spans="25:25">
      <c r="Y803" s="20"/>
    </row>
    <row r="804" spans="25:25">
      <c r="Y804" s="20"/>
    </row>
    <row r="805" spans="25:25">
      <c r="Y805" s="20"/>
    </row>
    <row r="806" spans="25:25">
      <c r="Y806" s="20"/>
    </row>
    <row r="807" spans="25:25">
      <c r="Y807" s="20"/>
    </row>
    <row r="808" spans="25:25">
      <c r="Y808" s="20"/>
    </row>
    <row r="809" spans="25:25">
      <c r="Y809" s="20"/>
    </row>
    <row r="810" spans="25:25">
      <c r="Y810" s="20"/>
    </row>
    <row r="811" spans="25:25">
      <c r="Y811" s="20"/>
    </row>
    <row r="812" spans="25:25">
      <c r="Y812" s="20"/>
    </row>
    <row r="813" spans="25:25">
      <c r="Y813" s="20"/>
    </row>
    <row r="814" spans="25:25">
      <c r="Y814" s="20"/>
    </row>
    <row r="815" spans="25:25">
      <c r="Y815" s="20"/>
    </row>
    <row r="816" spans="25:25">
      <c r="Y816" s="20"/>
    </row>
    <row r="817" spans="25:25">
      <c r="Y817" s="20"/>
    </row>
    <row r="818" spans="25:25">
      <c r="Y818" s="20"/>
    </row>
    <row r="819" spans="25:25">
      <c r="Y819" s="20"/>
    </row>
    <row r="820" spans="25:25">
      <c r="Y820" s="20"/>
    </row>
    <row r="821" spans="25:25">
      <c r="Y821" s="20"/>
    </row>
    <row r="822" spans="25:25">
      <c r="Y822" s="20"/>
    </row>
    <row r="823" spans="25:25">
      <c r="Y823" s="20"/>
    </row>
    <row r="824" spans="25:25">
      <c r="Y824" s="20"/>
    </row>
    <row r="825" spans="25:25">
      <c r="Y825" s="20"/>
    </row>
    <row r="826" spans="25:25">
      <c r="Y826" s="20"/>
    </row>
    <row r="827" spans="25:25">
      <c r="Y827" s="20"/>
    </row>
    <row r="828" spans="25:25">
      <c r="Y828" s="20"/>
    </row>
    <row r="829" spans="25:25">
      <c r="Y829" s="20"/>
    </row>
    <row r="830" spans="25:25">
      <c r="Y830" s="20"/>
    </row>
    <row r="831" spans="25:25">
      <c r="Y831" s="20"/>
    </row>
    <row r="832" spans="25:25">
      <c r="Y832" s="20"/>
    </row>
    <row r="833" spans="25:25">
      <c r="Y833" s="20"/>
    </row>
    <row r="834" spans="25:25">
      <c r="Y834" s="20"/>
    </row>
    <row r="835" spans="25:25">
      <c r="Y835" s="20"/>
    </row>
    <row r="836" spans="25:25">
      <c r="Y836" s="20"/>
    </row>
    <row r="837" spans="25:25">
      <c r="Y837" s="20"/>
    </row>
    <row r="838" spans="25:25">
      <c r="Y838" s="20"/>
    </row>
    <row r="839" spans="25:25">
      <c r="Y839" s="20"/>
    </row>
    <row r="840" spans="25:25">
      <c r="Y840" s="20"/>
    </row>
    <row r="841" spans="25:25">
      <c r="Y841" s="20"/>
    </row>
    <row r="842" spans="25:25">
      <c r="Y842" s="20"/>
    </row>
    <row r="843" spans="25:25">
      <c r="Y843" s="20"/>
    </row>
    <row r="844" spans="25:25">
      <c r="Y844" s="20"/>
    </row>
    <row r="845" spans="25:25">
      <c r="Y845" s="20"/>
    </row>
    <row r="846" spans="25:25">
      <c r="Y846" s="20"/>
    </row>
    <row r="847" spans="25:25">
      <c r="Y847" s="20"/>
    </row>
    <row r="848" spans="25:25">
      <c r="Y848" s="20"/>
    </row>
    <row r="849" spans="25:25">
      <c r="Y849" s="20"/>
    </row>
    <row r="850" spans="25:25">
      <c r="Y850" s="20"/>
    </row>
    <row r="851" spans="25:25">
      <c r="Y851" s="20"/>
    </row>
    <row r="852" spans="25:25">
      <c r="Y852" s="20"/>
    </row>
    <row r="853" spans="25:25">
      <c r="Y853" s="20"/>
    </row>
    <row r="854" spans="25:25">
      <c r="Y854" s="20"/>
    </row>
    <row r="855" spans="25:25">
      <c r="Y855" s="20"/>
    </row>
    <row r="856" spans="25:25">
      <c r="Y856" s="20"/>
    </row>
    <row r="857" spans="25:25">
      <c r="Y857" s="20"/>
    </row>
    <row r="858" spans="25:25">
      <c r="Y858" s="20"/>
    </row>
    <row r="859" spans="25:25">
      <c r="Y859" s="20"/>
    </row>
    <row r="860" spans="25:25">
      <c r="Y860" s="20"/>
    </row>
    <row r="861" spans="25:25">
      <c r="Y861" s="20"/>
    </row>
    <row r="862" spans="25:25">
      <c r="Y862" s="20"/>
    </row>
    <row r="863" spans="25:25">
      <c r="Y863" s="20"/>
    </row>
    <row r="864" spans="25:25">
      <c r="Y864" s="20"/>
    </row>
    <row r="865" spans="25:25">
      <c r="Y865" s="20"/>
    </row>
    <row r="866" spans="25:25">
      <c r="Y866" s="20"/>
    </row>
    <row r="867" spans="25:25">
      <c r="Y867" s="20"/>
    </row>
    <row r="868" spans="25:25">
      <c r="Y868" s="20"/>
    </row>
    <row r="869" spans="25:25">
      <c r="Y869" s="20"/>
    </row>
    <row r="870" spans="25:25">
      <c r="Y870" s="20"/>
    </row>
    <row r="871" spans="25:25">
      <c r="Y871" s="20"/>
    </row>
    <row r="872" spans="25:25">
      <c r="Y872" s="20"/>
    </row>
    <row r="873" spans="25:25">
      <c r="Y873" s="20"/>
    </row>
    <row r="874" spans="25:25">
      <c r="Y874" s="20"/>
    </row>
    <row r="875" spans="25:25">
      <c r="Y875" s="20"/>
    </row>
    <row r="876" spans="25:25">
      <c r="Y876" s="20"/>
    </row>
    <row r="877" spans="25:25">
      <c r="Y877" s="20"/>
    </row>
    <row r="878" spans="25:25">
      <c r="Y878" s="20"/>
    </row>
    <row r="879" spans="25:25">
      <c r="Y879" s="20"/>
    </row>
    <row r="880" spans="25:25">
      <c r="Y880" s="20"/>
    </row>
    <row r="881" spans="25:25">
      <c r="Y881" s="20"/>
    </row>
    <row r="882" spans="25:25">
      <c r="Y882" s="20"/>
    </row>
    <row r="883" spans="25:25">
      <c r="Y883" s="20"/>
    </row>
    <row r="884" spans="25:25">
      <c r="Y884" s="20"/>
    </row>
    <row r="885" spans="25:25">
      <c r="Y885" s="20"/>
    </row>
    <row r="886" spans="25:25">
      <c r="Y886" s="20"/>
    </row>
    <row r="887" spans="25:25">
      <c r="Y887" s="20"/>
    </row>
    <row r="888" spans="25:25">
      <c r="Y888" s="20"/>
    </row>
    <row r="889" spans="25:25">
      <c r="Y889" s="20"/>
    </row>
    <row r="890" spans="25:25">
      <c r="Y890" s="20"/>
    </row>
    <row r="891" spans="25:25">
      <c r="Y891" s="20"/>
    </row>
    <row r="892" spans="25:25">
      <c r="Y892" s="20"/>
    </row>
    <row r="893" spans="25:25">
      <c r="Y893" s="20"/>
    </row>
    <row r="894" spans="25:25">
      <c r="Y894" s="20"/>
    </row>
    <row r="895" spans="25:25">
      <c r="Y895" s="20"/>
    </row>
    <row r="896" spans="25:25">
      <c r="Y896" s="20"/>
    </row>
    <row r="897" spans="25:25">
      <c r="Y897" s="20"/>
    </row>
    <row r="898" spans="25:25">
      <c r="Y898" s="20"/>
    </row>
    <row r="899" spans="25:25">
      <c r="Y899" s="20"/>
    </row>
    <row r="900" spans="25:25">
      <c r="Y900" s="20"/>
    </row>
    <row r="901" spans="25:25">
      <c r="Y901" s="20"/>
    </row>
    <row r="902" spans="25:25">
      <c r="Y902" s="20"/>
    </row>
    <row r="903" spans="25:25">
      <c r="Y903" s="20"/>
    </row>
    <row r="904" spans="25:25">
      <c r="Y904" s="20"/>
    </row>
    <row r="905" spans="25:25">
      <c r="Y905" s="20"/>
    </row>
    <row r="906" spans="25:25">
      <c r="Y906" s="20"/>
    </row>
    <row r="907" spans="25:25">
      <c r="Y907" s="20"/>
    </row>
    <row r="908" spans="25:25">
      <c r="Y908" s="20"/>
    </row>
    <row r="909" spans="25:25">
      <c r="Y909" s="20"/>
    </row>
    <row r="910" spans="25:25">
      <c r="Y910" s="20"/>
    </row>
    <row r="911" spans="25:25">
      <c r="Y911" s="20"/>
    </row>
    <row r="912" spans="25:25">
      <c r="Y912" s="20"/>
    </row>
    <row r="913" spans="25:25">
      <c r="Y913" s="20"/>
    </row>
    <row r="914" spans="25:25">
      <c r="Y914" s="20"/>
    </row>
    <row r="915" spans="25:25">
      <c r="Y915" s="20"/>
    </row>
    <row r="916" spans="25:25">
      <c r="Y916" s="20"/>
    </row>
    <row r="917" spans="25:25">
      <c r="Y917" s="20"/>
    </row>
    <row r="918" spans="25:25">
      <c r="Y918" s="20"/>
    </row>
    <row r="919" spans="25:25">
      <c r="Y919" s="20"/>
    </row>
    <row r="920" spans="25:25">
      <c r="Y920" s="20"/>
    </row>
    <row r="921" spans="25:25">
      <c r="Y921" s="20"/>
    </row>
    <row r="922" spans="25:25">
      <c r="Y922" s="20"/>
    </row>
    <row r="923" spans="25:25">
      <c r="Y923" s="20"/>
    </row>
    <row r="924" spans="25:25">
      <c r="Y924" s="20"/>
    </row>
    <row r="925" spans="25:25">
      <c r="Y925" s="20"/>
    </row>
    <row r="926" spans="25:25">
      <c r="Y926" s="20"/>
    </row>
    <row r="927" spans="25:25">
      <c r="Y927" s="20"/>
    </row>
    <row r="928" spans="25:25">
      <c r="Y928" s="20"/>
    </row>
    <row r="929" spans="25:25">
      <c r="Y929" s="20"/>
    </row>
    <row r="930" spans="25:25">
      <c r="Y930" s="20"/>
    </row>
    <row r="931" spans="25:25">
      <c r="Y931" s="20"/>
    </row>
    <row r="932" spans="25:25">
      <c r="Y932" s="20"/>
    </row>
    <row r="933" spans="25:25">
      <c r="Y933" s="20"/>
    </row>
    <row r="934" spans="25:25">
      <c r="Y934" s="20"/>
    </row>
    <row r="935" spans="25:25">
      <c r="Y935" s="20"/>
    </row>
    <row r="936" spans="25:25">
      <c r="Y936" s="20"/>
    </row>
    <row r="937" spans="25:25">
      <c r="Y937" s="20"/>
    </row>
    <row r="938" spans="25:25">
      <c r="Y938" s="20"/>
    </row>
    <row r="939" spans="25:25">
      <c r="Y939" s="20"/>
    </row>
    <row r="940" spans="25:25">
      <c r="Y940" s="20"/>
    </row>
    <row r="941" spans="25:25">
      <c r="Y941" s="20"/>
    </row>
    <row r="942" spans="25:25">
      <c r="Y942" s="20"/>
    </row>
    <row r="943" spans="25:25">
      <c r="Y943" s="20"/>
    </row>
    <row r="944" spans="25:25">
      <c r="Y944" s="20"/>
    </row>
    <row r="945" spans="25:25">
      <c r="Y945" s="20"/>
    </row>
    <row r="946" spans="25:25">
      <c r="Y946" s="20"/>
    </row>
    <row r="947" spans="25:25">
      <c r="Y947" s="20"/>
    </row>
    <row r="948" spans="25:25">
      <c r="Y948" s="20"/>
    </row>
    <row r="949" spans="25:25">
      <c r="Y949" s="20"/>
    </row>
    <row r="950" spans="25:25">
      <c r="Y950" s="20"/>
    </row>
    <row r="951" spans="25:25">
      <c r="Y951" s="20"/>
    </row>
    <row r="952" spans="25:25">
      <c r="Y952" s="20"/>
    </row>
    <row r="953" spans="25:25">
      <c r="Y953" s="20"/>
    </row>
    <row r="954" spans="25:25">
      <c r="Y954" s="20"/>
    </row>
    <row r="955" spans="25:25">
      <c r="Y955" s="20"/>
    </row>
    <row r="956" spans="25:25">
      <c r="Y956" s="20"/>
    </row>
    <row r="957" spans="25:25">
      <c r="Y957" s="20"/>
    </row>
    <row r="958" spans="25:25">
      <c r="Y958" s="20"/>
    </row>
    <row r="959" spans="25:25">
      <c r="Y959" s="20"/>
    </row>
    <row r="960" spans="25:25">
      <c r="Y960" s="20"/>
    </row>
    <row r="961" spans="25:25">
      <c r="Y961" s="20"/>
    </row>
    <row r="962" spans="25:25">
      <c r="Y962" s="20"/>
    </row>
    <row r="963" spans="25:25">
      <c r="Y963" s="20"/>
    </row>
    <row r="964" spans="25:25">
      <c r="Y964" s="20"/>
    </row>
    <row r="965" spans="25:25">
      <c r="Y965" s="20"/>
    </row>
    <row r="966" spans="25:25">
      <c r="Y966" s="20"/>
    </row>
    <row r="967" spans="25:25">
      <c r="Y967" s="20"/>
    </row>
    <row r="968" spans="25:25">
      <c r="Y968" s="20"/>
    </row>
    <row r="969" spans="25:25">
      <c r="Y969" s="20"/>
    </row>
    <row r="970" spans="25:25">
      <c r="Y970" s="20"/>
    </row>
    <row r="971" spans="25:25">
      <c r="Y971" s="20"/>
    </row>
    <row r="972" spans="25:25">
      <c r="Y972" s="20"/>
    </row>
    <row r="973" spans="25:25">
      <c r="Y973" s="20"/>
    </row>
    <row r="974" spans="25:25">
      <c r="Y974" s="20"/>
    </row>
    <row r="975" spans="25:25">
      <c r="Y975" s="20"/>
    </row>
    <row r="976" spans="25:25">
      <c r="Y976" s="20"/>
    </row>
    <row r="977" spans="25:25">
      <c r="Y977" s="20"/>
    </row>
    <row r="978" spans="25:25">
      <c r="Y978" s="20"/>
    </row>
    <row r="979" spans="25:25">
      <c r="Y979" s="20"/>
    </row>
    <row r="980" spans="25:25">
      <c r="Y980" s="20"/>
    </row>
    <row r="981" spans="25:25">
      <c r="Y981" s="20"/>
    </row>
    <row r="982" spans="25:25">
      <c r="Y982" s="20"/>
    </row>
    <row r="983" spans="25:25">
      <c r="Y983" s="20"/>
    </row>
    <row r="984" spans="25:25">
      <c r="Y984" s="20"/>
    </row>
    <row r="985" spans="25:25">
      <c r="Y985" s="20"/>
    </row>
    <row r="986" spans="25:25">
      <c r="Y986" s="20"/>
    </row>
    <row r="987" spans="25:25">
      <c r="Y987" s="20"/>
    </row>
    <row r="988" spans="25:25">
      <c r="Y988" s="20"/>
    </row>
    <row r="989" spans="25:25">
      <c r="Y989" s="20"/>
    </row>
    <row r="990" spans="25:25">
      <c r="Y990" s="20"/>
    </row>
    <row r="991" spans="25:25">
      <c r="Y991" s="20"/>
    </row>
    <row r="992" spans="25:25">
      <c r="Y992" s="20"/>
    </row>
    <row r="993" spans="25:25">
      <c r="Y993" s="20"/>
    </row>
    <row r="994" spans="25:25">
      <c r="Y994" s="20"/>
    </row>
    <row r="995" spans="25:25">
      <c r="Y995" s="20"/>
    </row>
    <row r="996" spans="25:25">
      <c r="Y996" s="20"/>
    </row>
    <row r="997" spans="25:25">
      <c r="Y997" s="20"/>
    </row>
    <row r="998" spans="25:25">
      <c r="Y998" s="20"/>
    </row>
    <row r="999" spans="25:25">
      <c r="Y999" s="20"/>
    </row>
    <row r="1000" spans="25:25">
      <c r="Y1000" s="20"/>
    </row>
    <row r="1001" spans="25:25">
      <c r="Y1001" s="20"/>
    </row>
    <row r="1002" spans="25:25">
      <c r="Y1002" s="20"/>
    </row>
    <row r="1003" spans="25:25">
      <c r="Y1003" s="20"/>
    </row>
    <row r="1004" spans="25:25">
      <c r="Y1004" s="20"/>
    </row>
    <row r="1005" spans="25:25">
      <c r="Y1005" s="20"/>
    </row>
    <row r="1006" spans="25:25">
      <c r="Y1006" s="20"/>
    </row>
    <row r="1007" spans="25:25">
      <c r="Y1007" s="20"/>
    </row>
    <row r="1008" spans="25:25">
      <c r="Y1008" s="20"/>
    </row>
    <row r="1009" spans="25:25">
      <c r="Y1009" s="20"/>
    </row>
    <row r="1010" spans="25:25">
      <c r="Y1010" s="20"/>
    </row>
    <row r="1011" spans="25:25">
      <c r="Y1011" s="20"/>
    </row>
    <row r="1012" spans="25:25">
      <c r="Y1012" s="20"/>
    </row>
    <row r="1013" spans="25:25">
      <c r="Y1013" s="20"/>
    </row>
    <row r="1014" spans="25:25">
      <c r="Y1014" s="20"/>
    </row>
    <row r="1015" spans="25:25">
      <c r="Y1015" s="20"/>
    </row>
    <row r="1016" spans="25:25">
      <c r="Y1016" s="20"/>
    </row>
    <row r="1017" spans="25:25">
      <c r="Y1017" s="20"/>
    </row>
    <row r="1018" spans="25:25">
      <c r="Y1018" s="20"/>
    </row>
    <row r="1019" spans="25:25">
      <c r="Y1019" s="20"/>
    </row>
    <row r="1020" spans="25:25">
      <c r="Y1020" s="20"/>
    </row>
    <row r="1021" spans="25:25">
      <c r="Y1021" s="20"/>
    </row>
    <row r="1022" spans="25:25">
      <c r="Y1022" s="20"/>
    </row>
    <row r="1023" spans="25:25">
      <c r="Y1023" s="20"/>
    </row>
    <row r="1024" spans="25:25">
      <c r="Y1024" s="20"/>
    </row>
    <row r="1025" spans="25:25">
      <c r="Y1025" s="20"/>
    </row>
    <row r="1026" spans="25:25">
      <c r="Y1026" s="20"/>
    </row>
    <row r="1027" spans="25:25">
      <c r="Y1027" s="20"/>
    </row>
    <row r="1028" spans="25:25">
      <c r="Y1028" s="20"/>
    </row>
    <row r="1029" spans="25:25">
      <c r="Y1029" s="20"/>
    </row>
    <row r="1030" spans="25:25">
      <c r="Y1030" s="20"/>
    </row>
    <row r="1031" spans="25:25">
      <c r="Y1031" s="20"/>
    </row>
    <row r="1032" spans="25:25">
      <c r="Y1032" s="20"/>
    </row>
    <row r="1033" spans="25:25">
      <c r="Y1033" s="20"/>
    </row>
    <row r="1034" spans="25:25">
      <c r="Y1034" s="20"/>
    </row>
    <row r="1035" spans="25:25">
      <c r="Y1035" s="20"/>
    </row>
    <row r="1036" spans="25:25">
      <c r="Y1036" s="20"/>
    </row>
    <row r="1037" spans="25:25">
      <c r="Y1037" s="20"/>
    </row>
    <row r="1038" spans="25:25">
      <c r="Y1038" s="20"/>
    </row>
    <row r="1039" spans="25:25">
      <c r="Y1039" s="20"/>
    </row>
    <row r="1040" spans="25:25">
      <c r="Y1040" s="20"/>
    </row>
    <row r="1041" spans="25:25">
      <c r="Y1041" s="20"/>
    </row>
    <row r="1042" spans="25:25">
      <c r="Y1042" s="20"/>
    </row>
    <row r="1043" spans="25:25">
      <c r="Y1043" s="20"/>
    </row>
    <row r="1044" spans="25:25">
      <c r="Y1044" s="20"/>
    </row>
    <row r="1045" spans="25:25">
      <c r="Y1045" s="20"/>
    </row>
    <row r="1046" spans="25:25">
      <c r="Y1046" s="20"/>
    </row>
    <row r="1047" spans="25:25">
      <c r="Y1047" s="20"/>
    </row>
    <row r="1048" spans="25:25">
      <c r="Y1048" s="20"/>
    </row>
    <row r="1049" spans="25:25">
      <c r="Y1049" s="20"/>
    </row>
    <row r="1050" spans="25:25">
      <c r="Y1050" s="20"/>
    </row>
    <row r="1051" spans="25:25">
      <c r="Y1051" s="20"/>
    </row>
    <row r="1052" spans="25:25">
      <c r="Y1052" s="20"/>
    </row>
    <row r="1053" spans="25:25">
      <c r="Y1053" s="20"/>
    </row>
    <row r="1054" spans="25:25">
      <c r="Y1054" s="20"/>
    </row>
    <row r="1055" spans="25:25">
      <c r="Y1055" s="20"/>
    </row>
    <row r="1056" spans="25:25">
      <c r="Y1056" s="20"/>
    </row>
    <row r="1057" spans="25:25">
      <c r="Y1057" s="20"/>
    </row>
    <row r="1058" spans="25:25">
      <c r="Y1058" s="20"/>
    </row>
    <row r="1059" spans="25:25">
      <c r="Y1059" s="20"/>
    </row>
    <row r="1060" spans="25:25">
      <c r="Y1060" s="20"/>
    </row>
    <row r="1061" spans="25:25">
      <c r="Y1061" s="20"/>
    </row>
    <row r="1062" spans="25:25">
      <c r="Y1062" s="20"/>
    </row>
    <row r="1063" spans="25:25">
      <c r="Y1063" s="20"/>
    </row>
    <row r="1064" spans="25:25">
      <c r="Y1064" s="20"/>
    </row>
    <row r="1065" spans="25:25">
      <c r="Y1065" s="20"/>
    </row>
    <row r="1066" spans="25:25">
      <c r="Y1066" s="20"/>
    </row>
    <row r="1067" spans="25:25">
      <c r="Y1067" s="20"/>
    </row>
    <row r="1068" spans="25:25">
      <c r="Y1068" s="20"/>
    </row>
    <row r="1069" spans="25:25">
      <c r="Y1069" s="20"/>
    </row>
    <row r="1070" spans="25:25">
      <c r="Y1070" s="20"/>
    </row>
    <row r="1071" spans="25:25">
      <c r="Y1071" s="20"/>
    </row>
    <row r="1072" spans="25:25">
      <c r="Y1072" s="20"/>
    </row>
    <row r="1073" spans="25:25">
      <c r="Y1073" s="20"/>
    </row>
    <row r="1074" spans="25:25">
      <c r="Y1074" s="20"/>
    </row>
    <row r="1075" spans="25:25">
      <c r="Y1075" s="20"/>
    </row>
    <row r="1076" spans="25:25">
      <c r="Y1076" s="20"/>
    </row>
    <row r="1077" spans="25:25">
      <c r="Y1077" s="20"/>
    </row>
    <row r="1078" spans="25:25">
      <c r="Y1078" s="20"/>
    </row>
    <row r="1079" spans="25:25">
      <c r="Y1079" s="20"/>
    </row>
    <row r="1080" spans="25:25">
      <c r="Y1080" s="20"/>
    </row>
    <row r="1081" spans="25:25">
      <c r="Y1081" s="20"/>
    </row>
    <row r="1082" spans="25:25">
      <c r="Y1082" s="20"/>
    </row>
    <row r="1083" spans="25:25">
      <c r="Y1083" s="20"/>
    </row>
    <row r="1084" spans="25:25">
      <c r="Y1084" s="20"/>
    </row>
    <row r="1085" spans="25:25">
      <c r="Y1085" s="20"/>
    </row>
    <row r="1086" spans="25:25">
      <c r="Y1086" s="20"/>
    </row>
    <row r="1087" spans="25:25">
      <c r="Y1087" s="20"/>
    </row>
    <row r="1088" spans="25:25">
      <c r="Y1088" s="20"/>
    </row>
    <row r="1089" spans="25:25">
      <c r="Y1089" s="20"/>
    </row>
    <row r="1090" spans="25:25">
      <c r="Y1090" s="20"/>
    </row>
    <row r="1091" spans="25:25">
      <c r="Y1091" s="20"/>
    </row>
    <row r="1092" spans="25:25">
      <c r="Y1092" s="20"/>
    </row>
    <row r="1093" spans="25:25">
      <c r="Y1093" s="20"/>
    </row>
    <row r="1094" spans="25:25">
      <c r="Y1094" s="20"/>
    </row>
    <row r="1095" spans="25:25">
      <c r="Y1095" s="20"/>
    </row>
    <row r="1096" spans="25:25">
      <c r="Y1096" s="20"/>
    </row>
    <row r="1097" spans="25:25">
      <c r="Y1097" s="20"/>
    </row>
    <row r="1098" spans="25:25">
      <c r="Y1098" s="20"/>
    </row>
    <row r="1099" spans="25:25">
      <c r="Y1099" s="20"/>
    </row>
    <row r="1100" spans="25:25">
      <c r="Y1100" s="20"/>
    </row>
    <row r="1101" spans="25:25">
      <c r="Y1101" s="20"/>
    </row>
    <row r="1102" spans="25:25">
      <c r="Y1102" s="20"/>
    </row>
    <row r="1103" spans="25:25">
      <c r="Y1103" s="20"/>
    </row>
    <row r="1104" spans="25:25">
      <c r="Y1104" s="20"/>
    </row>
    <row r="1105" spans="25:25">
      <c r="Y1105" s="20"/>
    </row>
    <row r="1106" spans="25:25">
      <c r="Y1106" s="20"/>
    </row>
    <row r="1107" spans="25:25">
      <c r="Y1107" s="20"/>
    </row>
    <row r="1108" spans="25:25">
      <c r="Y1108" s="20"/>
    </row>
    <row r="1109" spans="25:25">
      <c r="Y1109" s="20"/>
    </row>
    <row r="1110" spans="25:25">
      <c r="Y1110" s="20"/>
    </row>
    <row r="1111" spans="25:25">
      <c r="Y1111" s="20"/>
    </row>
    <row r="1112" spans="25:25">
      <c r="Y1112" s="20"/>
    </row>
    <row r="1113" spans="25:25">
      <c r="Y1113" s="20"/>
    </row>
    <row r="1114" spans="25:25">
      <c r="Y1114" s="20"/>
    </row>
    <row r="1115" spans="25:25">
      <c r="Y1115" s="20"/>
    </row>
    <row r="1116" spans="25:25">
      <c r="Y1116" s="20"/>
    </row>
    <row r="1117" spans="25:25">
      <c r="Y1117" s="20"/>
    </row>
    <row r="1118" spans="25:25">
      <c r="Y1118" s="20"/>
    </row>
    <row r="1119" spans="25:25">
      <c r="Y1119" s="20"/>
    </row>
    <row r="1120" spans="25:25">
      <c r="Y1120" s="20"/>
    </row>
    <row r="1121" spans="25:25">
      <c r="Y1121" s="20"/>
    </row>
    <row r="1122" spans="25:25">
      <c r="Y1122" s="20"/>
    </row>
    <row r="1123" spans="25:25">
      <c r="Y1123" s="20"/>
    </row>
    <row r="1124" spans="25:25">
      <c r="Y1124" s="20"/>
    </row>
    <row r="1125" spans="25:25">
      <c r="Y1125" s="20"/>
    </row>
    <row r="1126" spans="25:25">
      <c r="Y1126" s="20"/>
    </row>
    <row r="1127" spans="25:25">
      <c r="Y1127" s="20"/>
    </row>
    <row r="1128" spans="25:25">
      <c r="Y1128" s="20"/>
    </row>
    <row r="1129" spans="25:25">
      <c r="Y1129" s="20"/>
    </row>
    <row r="1130" spans="25:25">
      <c r="Y1130" s="20"/>
    </row>
    <row r="1131" spans="25:25">
      <c r="Y1131" s="20"/>
    </row>
    <row r="1132" spans="25:25">
      <c r="Y1132" s="20"/>
    </row>
    <row r="1133" spans="25:25">
      <c r="Y1133" s="20"/>
    </row>
    <row r="1134" spans="25:25">
      <c r="Y1134" s="20"/>
    </row>
    <row r="1135" spans="25:25">
      <c r="Y1135" s="20"/>
    </row>
    <row r="1136" spans="25:25">
      <c r="Y1136" s="20"/>
    </row>
    <row r="1137" spans="25:25">
      <c r="Y1137" s="20"/>
    </row>
    <row r="1138" spans="25:25">
      <c r="Y1138" s="20"/>
    </row>
    <row r="1139" spans="25:25">
      <c r="Y1139" s="20"/>
    </row>
    <row r="1140" spans="25:25">
      <c r="Y1140" s="20"/>
    </row>
    <row r="1141" spans="25:25">
      <c r="Y1141" s="20"/>
    </row>
    <row r="1142" spans="25:25">
      <c r="Y1142" s="20"/>
    </row>
    <row r="1143" spans="25:25">
      <c r="Y1143" s="20"/>
    </row>
    <row r="1144" spans="25:25">
      <c r="Y1144" s="20"/>
    </row>
    <row r="1145" spans="25:25">
      <c r="Y1145" s="20"/>
    </row>
    <row r="1146" spans="25:25">
      <c r="Y1146" s="20"/>
    </row>
    <row r="1147" spans="25:25">
      <c r="Y1147" s="20"/>
    </row>
    <row r="1148" spans="25:25">
      <c r="Y1148" s="20"/>
    </row>
    <row r="1149" spans="25:25">
      <c r="Y1149" s="20"/>
    </row>
    <row r="1150" spans="25:25">
      <c r="Y1150" s="20"/>
    </row>
    <row r="1151" spans="25:25">
      <c r="Y1151" s="20"/>
    </row>
    <row r="1152" spans="25:25">
      <c r="Y1152" s="20"/>
    </row>
    <row r="1153" spans="25:25">
      <c r="Y1153" s="20"/>
    </row>
    <row r="1154" spans="25:25">
      <c r="Y1154" s="20"/>
    </row>
    <row r="1155" spans="25:25">
      <c r="Y1155" s="20"/>
    </row>
    <row r="1156" spans="25:25">
      <c r="Y1156" s="20"/>
    </row>
    <row r="1157" spans="25:25">
      <c r="Y1157" s="20"/>
    </row>
    <row r="1158" spans="25:25">
      <c r="Y1158" s="20"/>
    </row>
    <row r="1159" spans="25:25">
      <c r="Y1159" s="20"/>
    </row>
    <row r="1160" spans="25:25">
      <c r="Y1160" s="20"/>
    </row>
    <row r="1161" spans="25:25">
      <c r="Y1161" s="20"/>
    </row>
    <row r="1162" spans="25:25">
      <c r="Y1162" s="20"/>
    </row>
    <row r="1163" spans="25:25">
      <c r="Y1163" s="20"/>
    </row>
    <row r="1164" spans="25:25">
      <c r="Y1164" s="20"/>
    </row>
    <row r="1165" spans="25:25">
      <c r="Y1165" s="20"/>
    </row>
    <row r="1166" spans="25:25">
      <c r="Y1166" s="20"/>
    </row>
    <row r="1167" spans="25:25">
      <c r="Y1167" s="20"/>
    </row>
    <row r="1168" spans="25:25">
      <c r="Y1168" s="20"/>
    </row>
    <row r="1169" spans="25:25">
      <c r="Y1169" s="20"/>
    </row>
    <row r="1170" spans="25:25">
      <c r="Y1170" s="20"/>
    </row>
    <row r="1171" spans="25:25">
      <c r="Y1171" s="20"/>
    </row>
    <row r="1172" spans="25:25">
      <c r="Y1172" s="20"/>
    </row>
    <row r="1173" spans="25:25">
      <c r="Y1173" s="20"/>
    </row>
    <row r="1174" spans="25:25">
      <c r="Y1174" s="20"/>
    </row>
    <row r="1175" spans="25:25">
      <c r="Y1175" s="20"/>
    </row>
    <row r="1176" spans="25:25">
      <c r="Y1176" s="20"/>
    </row>
    <row r="1177" spans="25:25">
      <c r="Y1177" s="20"/>
    </row>
    <row r="1178" spans="25:25">
      <c r="Y1178" s="20"/>
    </row>
    <row r="1179" spans="25:25">
      <c r="Y1179" s="20"/>
    </row>
    <row r="1180" spans="25:25">
      <c r="Y1180" s="20"/>
    </row>
    <row r="1181" spans="25:25">
      <c r="Y1181" s="20"/>
    </row>
    <row r="1182" spans="25:25">
      <c r="Y1182" s="20"/>
    </row>
    <row r="1183" spans="25:25">
      <c r="Y1183" s="20"/>
    </row>
    <row r="1184" spans="25:25">
      <c r="Y1184" s="20"/>
    </row>
    <row r="1185" spans="25:25">
      <c r="Y1185" s="20"/>
    </row>
    <row r="1186" spans="25:25">
      <c r="Y1186" s="20"/>
    </row>
    <row r="1187" spans="25:25">
      <c r="Y1187" s="20"/>
    </row>
    <row r="1188" spans="25:25">
      <c r="Y1188" s="20"/>
    </row>
    <row r="1189" spans="25:25">
      <c r="Y1189" s="20"/>
    </row>
    <row r="1190" spans="25:25">
      <c r="Y1190" s="20"/>
    </row>
    <row r="1191" spans="25:25">
      <c r="Y1191" s="20"/>
    </row>
    <row r="1192" spans="25:25">
      <c r="Y1192" s="20"/>
    </row>
    <row r="1193" spans="25:25">
      <c r="Y1193" s="20"/>
    </row>
    <row r="1194" spans="25:25">
      <c r="Y1194" s="20"/>
    </row>
    <row r="1195" spans="25:25">
      <c r="Y1195" s="20"/>
    </row>
    <row r="1196" spans="25:25">
      <c r="Y1196" s="20"/>
    </row>
    <row r="1197" spans="25:25">
      <c r="Y1197" s="20"/>
    </row>
    <row r="1198" spans="25:25">
      <c r="Y1198" s="20"/>
    </row>
    <row r="1199" spans="25:25">
      <c r="Y1199" s="20"/>
    </row>
    <row r="1200" spans="25:25">
      <c r="Y1200" s="20"/>
    </row>
    <row r="1201" spans="25:25">
      <c r="Y1201" s="20"/>
    </row>
    <row r="1202" spans="25:25">
      <c r="Y1202" s="20"/>
    </row>
    <row r="1203" spans="25:25">
      <c r="Y1203" s="20"/>
    </row>
    <row r="1204" spans="25:25">
      <c r="Y1204" s="20"/>
    </row>
    <row r="1205" spans="25:25">
      <c r="Y1205" s="20"/>
    </row>
    <row r="1206" spans="25:25">
      <c r="Y1206" s="20"/>
    </row>
    <row r="1207" spans="25:25">
      <c r="Y1207" s="20"/>
    </row>
    <row r="1208" spans="25:25">
      <c r="Y1208" s="20"/>
    </row>
    <row r="1209" spans="25:25">
      <c r="Y1209" s="20"/>
    </row>
    <row r="1210" spans="25:25">
      <c r="Y1210" s="20"/>
    </row>
    <row r="1211" spans="25:25">
      <c r="Y1211" s="20"/>
    </row>
    <row r="1212" spans="25:25">
      <c r="Y1212" s="20"/>
    </row>
    <row r="1213" spans="25:25">
      <c r="Y1213" s="20"/>
    </row>
    <row r="1214" spans="25:25">
      <c r="Y1214" s="20"/>
    </row>
    <row r="1215" spans="25:25">
      <c r="Y1215" s="20"/>
    </row>
    <row r="1216" spans="25:25">
      <c r="Y1216" s="20"/>
    </row>
    <row r="1217" spans="25:25">
      <c r="Y1217" s="20"/>
    </row>
    <row r="1218" spans="25:25">
      <c r="Y1218" s="20"/>
    </row>
    <row r="1219" spans="25:25">
      <c r="Y1219" s="20"/>
    </row>
    <row r="1220" spans="25:25">
      <c r="Y1220" s="20"/>
    </row>
    <row r="1221" spans="25:25">
      <c r="Y1221" s="20"/>
    </row>
    <row r="1222" spans="25:25">
      <c r="Y1222" s="20"/>
    </row>
    <row r="1223" spans="25:25">
      <c r="Y1223" s="20"/>
    </row>
    <row r="1224" spans="25:25">
      <c r="Y1224" s="20"/>
    </row>
    <row r="1225" spans="25:25">
      <c r="Y1225" s="20"/>
    </row>
    <row r="1226" spans="25:25">
      <c r="Y1226" s="20"/>
    </row>
    <row r="1227" spans="25:25">
      <c r="Y1227" s="20"/>
    </row>
    <row r="1228" spans="25:25">
      <c r="Y1228" s="20"/>
    </row>
    <row r="1229" spans="25:25">
      <c r="Y1229" s="20"/>
    </row>
    <row r="1230" spans="25:25">
      <c r="Y1230" s="20"/>
    </row>
    <row r="1231" spans="25:25">
      <c r="Y1231" s="20"/>
    </row>
    <row r="1232" spans="25:25">
      <c r="Y1232" s="20"/>
    </row>
    <row r="1233" spans="25:25">
      <c r="Y1233" s="20"/>
    </row>
    <row r="1234" spans="25:25">
      <c r="Y1234" s="20"/>
    </row>
    <row r="1235" spans="25:25">
      <c r="Y1235" s="20"/>
    </row>
    <row r="1236" spans="25:25">
      <c r="Y1236" s="20"/>
    </row>
    <row r="1237" spans="25:25">
      <c r="Y1237" s="20"/>
    </row>
    <row r="1238" spans="25:25">
      <c r="Y1238" s="20"/>
    </row>
    <row r="1239" spans="25:25">
      <c r="Y1239" s="20"/>
    </row>
    <row r="1240" spans="25:25">
      <c r="Y1240" s="20"/>
    </row>
    <row r="1241" spans="25:25">
      <c r="Y1241" s="20"/>
    </row>
    <row r="1242" spans="25:25">
      <c r="Y1242" s="20"/>
    </row>
    <row r="1243" spans="25:25">
      <c r="Y1243" s="20"/>
    </row>
    <row r="1244" spans="25:25">
      <c r="Y1244" s="20"/>
    </row>
    <row r="1245" spans="25:25">
      <c r="Y1245" s="20"/>
    </row>
    <row r="1246" spans="25:25">
      <c r="Y1246" s="20"/>
    </row>
    <row r="1247" spans="25:25">
      <c r="Y1247" s="20"/>
    </row>
    <row r="1248" spans="25:25">
      <c r="Y1248" s="20"/>
    </row>
    <row r="1249" spans="25:25">
      <c r="Y1249" s="20"/>
    </row>
    <row r="1250" spans="25:25">
      <c r="Y1250" s="20"/>
    </row>
    <row r="1251" spans="25:25">
      <c r="Y1251" s="20"/>
    </row>
    <row r="1252" spans="25:25">
      <c r="Y1252" s="20"/>
    </row>
    <row r="1253" spans="25:25">
      <c r="Y1253" s="20"/>
    </row>
    <row r="1254" spans="25:25">
      <c r="Y1254" s="20"/>
    </row>
    <row r="1255" spans="25:25">
      <c r="Y1255" s="20"/>
    </row>
    <row r="1256" spans="25:25">
      <c r="Y1256" s="20"/>
    </row>
    <row r="1257" spans="25:25">
      <c r="Y1257" s="20"/>
    </row>
    <row r="1258" spans="25:25">
      <c r="Y1258" s="20"/>
    </row>
    <row r="1259" spans="25:25">
      <c r="Y1259" s="20"/>
    </row>
    <row r="1260" spans="25:25">
      <c r="Y1260" s="20"/>
    </row>
    <row r="1261" spans="25:25">
      <c r="Y1261" s="20"/>
    </row>
    <row r="1262" spans="25:25">
      <c r="Y1262" s="20"/>
    </row>
    <row r="1263" spans="25:25">
      <c r="Y1263" s="20"/>
    </row>
    <row r="1264" spans="25:25">
      <c r="Y1264" s="20"/>
    </row>
    <row r="1265" spans="25:25">
      <c r="Y1265" s="20"/>
    </row>
    <row r="1266" spans="25:25">
      <c r="Y1266" s="20"/>
    </row>
    <row r="1267" spans="25:25">
      <c r="Y1267" s="20"/>
    </row>
    <row r="1268" spans="25:25">
      <c r="Y1268" s="20"/>
    </row>
    <row r="1269" spans="25:25">
      <c r="Y1269" s="20"/>
    </row>
    <row r="1270" spans="25:25">
      <c r="Y1270" s="20"/>
    </row>
    <row r="1271" spans="25:25">
      <c r="Y1271" s="20"/>
    </row>
    <row r="1272" spans="25:25">
      <c r="Y1272" s="20"/>
    </row>
    <row r="1273" spans="25:25">
      <c r="Y1273" s="20"/>
    </row>
    <row r="1274" spans="25:25">
      <c r="Y1274" s="20"/>
    </row>
    <row r="1275" spans="25:25">
      <c r="Y1275" s="20"/>
    </row>
    <row r="1276" spans="25:25">
      <c r="Y1276" s="20"/>
    </row>
    <row r="1277" spans="25:25">
      <c r="Y1277" s="20"/>
    </row>
    <row r="1278" spans="25:25">
      <c r="Y1278" s="20"/>
    </row>
    <row r="1279" spans="25:25">
      <c r="Y1279" s="20"/>
    </row>
    <row r="1280" spans="25:25">
      <c r="Y1280" s="20"/>
    </row>
    <row r="1281" spans="25:25">
      <c r="Y1281" s="20"/>
    </row>
    <row r="1282" spans="25:25">
      <c r="Y1282" s="20"/>
    </row>
    <row r="1283" spans="25:25">
      <c r="Y1283" s="20"/>
    </row>
    <row r="1284" spans="25:25">
      <c r="Y1284" s="20"/>
    </row>
    <row r="1285" spans="25:25">
      <c r="Y1285" s="20"/>
    </row>
    <row r="1286" spans="25:25">
      <c r="Y1286" s="20"/>
    </row>
    <row r="1287" spans="25:25">
      <c r="Y1287" s="20"/>
    </row>
    <row r="1288" spans="25:25">
      <c r="Y1288" s="20"/>
    </row>
    <row r="1289" spans="25:25">
      <c r="Y1289" s="20"/>
    </row>
    <row r="1290" spans="25:25">
      <c r="Y1290" s="20"/>
    </row>
    <row r="1291" spans="25:25">
      <c r="Y1291" s="20"/>
    </row>
    <row r="1292" spans="25:25">
      <c r="Y1292" s="20"/>
    </row>
    <row r="1293" spans="25:25">
      <c r="Y1293" s="20"/>
    </row>
    <row r="1294" spans="25:25">
      <c r="Y1294" s="20"/>
    </row>
    <row r="1295" spans="25:25">
      <c r="Y1295" s="20"/>
    </row>
    <row r="1296" spans="25:25">
      <c r="Y1296" s="20"/>
    </row>
    <row r="1297" spans="25:25">
      <c r="Y1297" s="20"/>
    </row>
    <row r="1298" spans="25:25">
      <c r="Y1298" s="20"/>
    </row>
    <row r="1299" spans="25:25">
      <c r="Y1299" s="20"/>
    </row>
    <row r="1300" spans="25:25">
      <c r="Y1300" s="20"/>
    </row>
    <row r="1301" spans="25:25">
      <c r="Y1301" s="20"/>
    </row>
    <row r="1302" spans="25:25">
      <c r="Y1302" s="20"/>
    </row>
    <row r="1303" spans="25:25">
      <c r="Y1303" s="20"/>
    </row>
    <row r="1304" spans="25:25">
      <c r="Y1304" s="20"/>
    </row>
    <row r="1305" spans="25:25">
      <c r="Y1305" s="20"/>
    </row>
    <row r="1306" spans="25:25">
      <c r="Y1306" s="20"/>
    </row>
    <row r="1307" spans="25:25">
      <c r="Y1307" s="20"/>
    </row>
    <row r="1308" spans="25:25">
      <c r="Y1308" s="20"/>
    </row>
    <row r="1309" spans="25:25">
      <c r="Y1309" s="20"/>
    </row>
    <row r="1310" spans="25:25">
      <c r="Y1310" s="20"/>
    </row>
    <row r="1311" spans="25:25">
      <c r="Y1311" s="20"/>
    </row>
    <row r="1312" spans="25:25">
      <c r="Y1312" s="20"/>
    </row>
    <row r="1313" spans="25:25">
      <c r="Y1313" s="20"/>
    </row>
    <row r="1314" spans="25:25">
      <c r="Y1314" s="20"/>
    </row>
    <row r="1315" spans="25:25">
      <c r="Y1315" s="20"/>
    </row>
    <row r="1316" spans="25:25">
      <c r="Y1316" s="20"/>
    </row>
    <row r="1317" spans="25:25">
      <c r="Y1317" s="20"/>
    </row>
    <row r="1318" spans="25:25">
      <c r="Y1318" s="20"/>
    </row>
    <row r="1319" spans="25:25">
      <c r="Y1319" s="20"/>
    </row>
    <row r="1320" spans="25:25">
      <c r="Y1320" s="20"/>
    </row>
    <row r="1321" spans="25:25">
      <c r="Y1321" s="20"/>
    </row>
    <row r="1322" spans="25:25">
      <c r="Y1322" s="20"/>
    </row>
    <row r="1323" spans="25:25">
      <c r="Y1323" s="20"/>
    </row>
    <row r="1324" spans="25:25">
      <c r="Y1324" s="20"/>
    </row>
    <row r="1325" spans="25:25">
      <c r="Y1325" s="20"/>
    </row>
    <row r="1326" spans="25:25">
      <c r="Y1326" s="20"/>
    </row>
    <row r="1327" spans="25:25">
      <c r="Y1327" s="20"/>
    </row>
    <row r="1328" spans="25:25">
      <c r="Y1328" s="20"/>
    </row>
    <row r="1329" spans="25:25">
      <c r="Y1329" s="20"/>
    </row>
    <row r="1330" spans="25:25">
      <c r="Y1330" s="20"/>
    </row>
    <row r="1331" spans="25:25">
      <c r="Y1331" s="20"/>
    </row>
    <row r="1332" spans="25:25">
      <c r="Y1332" s="20"/>
    </row>
    <row r="1333" spans="25:25">
      <c r="Y1333" s="20"/>
    </row>
    <row r="1334" spans="25:25">
      <c r="Y1334" s="20"/>
    </row>
    <row r="1335" spans="25:25">
      <c r="Y1335" s="20"/>
    </row>
    <row r="1336" spans="25:25">
      <c r="Y1336" s="20"/>
    </row>
    <row r="1337" spans="25:25">
      <c r="Y1337" s="20"/>
    </row>
    <row r="1338" spans="25:25">
      <c r="Y1338" s="20"/>
    </row>
    <row r="1339" spans="25:25">
      <c r="Y1339" s="20"/>
    </row>
    <row r="1340" spans="25:25">
      <c r="Y1340" s="20"/>
    </row>
    <row r="1341" spans="25:25">
      <c r="Y1341" s="20"/>
    </row>
    <row r="1342" spans="25:25">
      <c r="Y1342" s="20"/>
    </row>
    <row r="1343" spans="25:25">
      <c r="Y1343" s="20"/>
    </row>
    <row r="1344" spans="25:25">
      <c r="Y1344" s="20"/>
    </row>
    <row r="1345" spans="25:25">
      <c r="Y1345" s="20"/>
    </row>
    <row r="1346" spans="25:25">
      <c r="Y1346" s="20"/>
    </row>
    <row r="1347" spans="25:25">
      <c r="Y1347" s="20"/>
    </row>
    <row r="1348" spans="25:25">
      <c r="Y1348" s="20"/>
    </row>
    <row r="1349" spans="25:25">
      <c r="Y1349" s="20"/>
    </row>
    <row r="1350" spans="25:25">
      <c r="Y1350" s="20"/>
    </row>
    <row r="1351" spans="25:25">
      <c r="Y1351" s="20"/>
    </row>
    <row r="1352" spans="25:25">
      <c r="Y1352" s="20"/>
    </row>
    <row r="1353" spans="25:25">
      <c r="Y1353" s="20"/>
    </row>
    <row r="1354" spans="25:25">
      <c r="Y1354" s="20"/>
    </row>
    <row r="1355" spans="25:25">
      <c r="Y1355" s="20"/>
    </row>
    <row r="1356" spans="25:25">
      <c r="Y1356" s="20"/>
    </row>
    <row r="1357" spans="25:25">
      <c r="Y1357" s="20"/>
    </row>
    <row r="1358" spans="25:25">
      <c r="Y1358" s="20"/>
    </row>
    <row r="1359" spans="25:25">
      <c r="Y1359" s="20"/>
    </row>
    <row r="1360" spans="25:25">
      <c r="Y1360" s="20"/>
    </row>
    <row r="1361" spans="25:25">
      <c r="Y1361" s="20"/>
    </row>
    <row r="1362" spans="25:25">
      <c r="Y1362" s="20"/>
    </row>
    <row r="1363" spans="25:25">
      <c r="Y1363" s="20"/>
    </row>
    <row r="1364" spans="25:25">
      <c r="Y1364" s="20"/>
    </row>
    <row r="1365" spans="25:25">
      <c r="Y1365" s="20"/>
    </row>
    <row r="1366" spans="25:25">
      <c r="Y1366" s="20"/>
    </row>
    <row r="1367" spans="25:25">
      <c r="Y1367" s="20"/>
    </row>
    <row r="1368" spans="25:25">
      <c r="Y1368" s="20"/>
    </row>
    <row r="1369" spans="25:25">
      <c r="Y1369" s="20"/>
    </row>
    <row r="1370" spans="25:25">
      <c r="Y1370" s="20"/>
    </row>
    <row r="1371" spans="25:25">
      <c r="Y1371" s="20"/>
    </row>
    <row r="1372" spans="25:25">
      <c r="Y1372" s="20"/>
    </row>
    <row r="1373" spans="25:25">
      <c r="Y1373" s="20"/>
    </row>
    <row r="1374" spans="25:25">
      <c r="Y1374" s="20"/>
    </row>
    <row r="1375" spans="25:25">
      <c r="Y1375" s="20"/>
    </row>
    <row r="1376" spans="25:25">
      <c r="Y1376" s="20"/>
    </row>
    <row r="1377" spans="25:25">
      <c r="Y1377" s="20"/>
    </row>
    <row r="1378" spans="25:25">
      <c r="Y1378" s="20"/>
    </row>
    <row r="1379" spans="25:25">
      <c r="Y1379" s="20"/>
    </row>
    <row r="1380" spans="25:25">
      <c r="Y1380" s="20"/>
    </row>
    <row r="1381" spans="25:25">
      <c r="Y1381" s="20"/>
    </row>
    <row r="1382" spans="25:25">
      <c r="Y1382" s="20"/>
    </row>
    <row r="1383" spans="25:25">
      <c r="Y1383" s="20"/>
    </row>
    <row r="1384" spans="25:25">
      <c r="Y1384" s="20"/>
    </row>
    <row r="1385" spans="25:25">
      <c r="Y1385" s="20"/>
    </row>
    <row r="1386" spans="25:25">
      <c r="Y1386" s="20"/>
    </row>
    <row r="1387" spans="25:25">
      <c r="Y1387" s="20"/>
    </row>
    <row r="1388" spans="25:25">
      <c r="Y1388" s="20"/>
    </row>
    <row r="1389" spans="25:25">
      <c r="Y1389" s="20"/>
    </row>
    <row r="1390" spans="25:25">
      <c r="Y1390" s="20"/>
    </row>
    <row r="1391" spans="25:25">
      <c r="Y1391" s="20"/>
    </row>
    <row r="1392" spans="25:25">
      <c r="Y1392" s="20"/>
    </row>
    <row r="1393" spans="25:25">
      <c r="Y1393" s="20"/>
    </row>
    <row r="1394" spans="25:25">
      <c r="Y1394" s="20"/>
    </row>
    <row r="1395" spans="25:25">
      <c r="Y1395" s="20"/>
    </row>
    <row r="1396" spans="25:25">
      <c r="Y1396" s="20"/>
    </row>
    <row r="1397" spans="25:25">
      <c r="Y1397" s="20"/>
    </row>
    <row r="1398" spans="25:25">
      <c r="Y1398" s="20"/>
    </row>
    <row r="1399" spans="25:25">
      <c r="Y1399" s="20"/>
    </row>
    <row r="1400" spans="25:25">
      <c r="Y1400" s="20"/>
    </row>
    <row r="1401" spans="25:25">
      <c r="Y1401" s="20"/>
    </row>
    <row r="1402" spans="25:25">
      <c r="Y1402" s="20"/>
    </row>
    <row r="1403" spans="25:25">
      <c r="Y1403" s="20"/>
    </row>
    <row r="1404" spans="25:25">
      <c r="Y1404" s="20"/>
    </row>
    <row r="1405" spans="25:25">
      <c r="Y1405" s="20"/>
    </row>
    <row r="1406" spans="25:25">
      <c r="Y1406" s="20"/>
    </row>
    <row r="1407" spans="25:25">
      <c r="Y1407" s="20"/>
    </row>
    <row r="1408" spans="25:25">
      <c r="Y1408" s="20"/>
    </row>
    <row r="1409" spans="25:25">
      <c r="Y1409" s="20"/>
    </row>
    <row r="1410" spans="25:25">
      <c r="Y1410" s="20"/>
    </row>
    <row r="1411" spans="25:25">
      <c r="Y1411" s="20"/>
    </row>
    <row r="1412" spans="25:25">
      <c r="Y1412" s="20"/>
    </row>
    <row r="1413" spans="25:25">
      <c r="Y1413" s="20"/>
    </row>
    <row r="1414" spans="25:25">
      <c r="Y1414" s="20"/>
    </row>
    <row r="1415" spans="25:25">
      <c r="Y1415" s="20"/>
    </row>
    <row r="1416" spans="25:25">
      <c r="Y1416" s="20"/>
    </row>
    <row r="1417" spans="25:25">
      <c r="Y1417" s="20"/>
    </row>
    <row r="1418" spans="25:25">
      <c r="Y1418" s="20"/>
    </row>
    <row r="1419" spans="25:25">
      <c r="Y1419" s="20"/>
    </row>
    <row r="1420" spans="25:25">
      <c r="Y1420" s="20"/>
    </row>
    <row r="1421" spans="25:25">
      <c r="Y1421" s="20"/>
    </row>
    <row r="1422" spans="25:25">
      <c r="Y1422" s="20"/>
    </row>
    <row r="1423" spans="25:25">
      <c r="Y1423" s="20"/>
    </row>
    <row r="1424" spans="25:25">
      <c r="Y1424" s="20"/>
    </row>
    <row r="1425" spans="25:25">
      <c r="Y1425" s="20"/>
    </row>
    <row r="1426" spans="25:25">
      <c r="Y1426" s="20"/>
    </row>
    <row r="1427" spans="25:25">
      <c r="Y1427" s="20"/>
    </row>
    <row r="1428" spans="25:25">
      <c r="Y1428" s="20"/>
    </row>
    <row r="1429" spans="25:25">
      <c r="Y1429" s="20"/>
    </row>
    <row r="1430" spans="25:25">
      <c r="Y1430" s="20"/>
    </row>
    <row r="1431" spans="25:25">
      <c r="Y1431" s="20"/>
    </row>
    <row r="1432" spans="25:25">
      <c r="Y1432" s="20"/>
    </row>
    <row r="1433" spans="25:25">
      <c r="Y1433" s="20"/>
    </row>
    <row r="1434" spans="25:25">
      <c r="Y1434" s="20"/>
    </row>
    <row r="1435" spans="25:25">
      <c r="Y1435" s="20"/>
    </row>
    <row r="1436" spans="25:25">
      <c r="Y1436" s="20"/>
    </row>
    <row r="1437" spans="25:25">
      <c r="Y1437" s="20"/>
    </row>
    <row r="1438" spans="25:25">
      <c r="Y1438" s="20"/>
    </row>
    <row r="1439" spans="25:25">
      <c r="Y1439" s="20"/>
    </row>
    <row r="1440" spans="25:25">
      <c r="Y1440" s="20"/>
    </row>
    <row r="1441" spans="25:25">
      <c r="Y1441" s="20"/>
    </row>
    <row r="1442" spans="25:25">
      <c r="Y1442" s="20"/>
    </row>
    <row r="1443" spans="25:25">
      <c r="Y1443" s="20"/>
    </row>
    <row r="1444" spans="25:25">
      <c r="Y1444" s="20"/>
    </row>
    <row r="1445" spans="25:25">
      <c r="Y1445" s="20"/>
    </row>
    <row r="1446" spans="25:25">
      <c r="Y1446" s="20"/>
    </row>
    <row r="1447" spans="25:25">
      <c r="Y1447" s="20"/>
    </row>
    <row r="1448" spans="25:25">
      <c r="Y1448" s="20"/>
    </row>
    <row r="1449" spans="25:25">
      <c r="Y1449" s="20"/>
    </row>
    <row r="1450" spans="25:25">
      <c r="Y1450" s="20"/>
    </row>
    <row r="1451" spans="25:25">
      <c r="Y1451" s="20"/>
    </row>
    <row r="1452" spans="25:25">
      <c r="Y1452" s="20"/>
    </row>
    <row r="1453" spans="25:25">
      <c r="Y1453" s="20"/>
    </row>
    <row r="1454" spans="25:25">
      <c r="Y1454" s="20"/>
    </row>
    <row r="1455" spans="25:25">
      <c r="Y1455" s="20"/>
    </row>
    <row r="1456" spans="25:25">
      <c r="Y1456" s="20"/>
    </row>
    <row r="1457" spans="25:25">
      <c r="Y1457" s="20"/>
    </row>
    <row r="1458" spans="25:25">
      <c r="Y1458" s="20"/>
    </row>
    <row r="1459" spans="25:25">
      <c r="Y1459" s="20"/>
    </row>
    <row r="1460" spans="25:25">
      <c r="Y1460" s="20"/>
    </row>
    <row r="1461" spans="25:25">
      <c r="Y1461" s="20"/>
    </row>
    <row r="1462" spans="25:25">
      <c r="Y1462" s="20"/>
    </row>
    <row r="1463" spans="25:25">
      <c r="Y1463" s="20"/>
    </row>
    <row r="1464" spans="25:25">
      <c r="Y1464" s="20"/>
    </row>
    <row r="1465" spans="25:25">
      <c r="Y1465" s="20"/>
    </row>
    <row r="1466" spans="25:25">
      <c r="Y1466" s="20"/>
    </row>
    <row r="1467" spans="25:25">
      <c r="Y1467" s="20"/>
    </row>
    <row r="1468" spans="25:25">
      <c r="Y1468" s="20"/>
    </row>
    <row r="1469" spans="25:25">
      <c r="Y1469" s="20"/>
    </row>
    <row r="1470" spans="25:25">
      <c r="Y1470" s="20"/>
    </row>
    <row r="1471" spans="25:25">
      <c r="Y1471" s="20"/>
    </row>
    <row r="1472" spans="25:25">
      <c r="Y1472" s="20"/>
    </row>
    <row r="1473" spans="25:25">
      <c r="Y1473" s="20"/>
    </row>
    <row r="1474" spans="25:25">
      <c r="Y1474" s="20"/>
    </row>
    <row r="1475" spans="25:25">
      <c r="Y1475" s="20"/>
    </row>
    <row r="1476" spans="25:25">
      <c r="Y1476" s="20"/>
    </row>
    <row r="1477" spans="25:25">
      <c r="Y1477" s="20"/>
    </row>
    <row r="1478" spans="25:25">
      <c r="Y1478" s="20"/>
    </row>
    <row r="1479" spans="25:25">
      <c r="Y1479" s="20"/>
    </row>
    <row r="1480" spans="25:25">
      <c r="Y1480" s="20"/>
    </row>
    <row r="1481" spans="25:25">
      <c r="Y1481" s="20"/>
    </row>
    <row r="1482" spans="25:25">
      <c r="Y1482" s="20"/>
    </row>
    <row r="1483" spans="25:25">
      <c r="Y1483" s="20"/>
    </row>
    <row r="1484" spans="25:25">
      <c r="Y1484" s="20"/>
    </row>
    <row r="1485" spans="25:25">
      <c r="Y1485" s="20"/>
    </row>
    <row r="1486" spans="25:25">
      <c r="Y1486" s="20"/>
    </row>
    <row r="1487" spans="25:25">
      <c r="Y1487" s="20"/>
    </row>
    <row r="1488" spans="25:25">
      <c r="Y1488" s="20"/>
    </row>
    <row r="1489" spans="25:25">
      <c r="Y1489" s="20"/>
    </row>
    <row r="1490" spans="25:25">
      <c r="Y1490" s="20"/>
    </row>
    <row r="1491" spans="25:25">
      <c r="Y1491" s="20"/>
    </row>
    <row r="1492" spans="25:25">
      <c r="Y1492" s="20"/>
    </row>
    <row r="1493" spans="25:25">
      <c r="Y1493" s="20"/>
    </row>
    <row r="1494" spans="25:25">
      <c r="Y1494" s="20"/>
    </row>
    <row r="1495" spans="25:25">
      <c r="Y1495" s="20"/>
    </row>
    <row r="1496" spans="25:25">
      <c r="Y1496" s="20"/>
    </row>
    <row r="1497" spans="25:25">
      <c r="Y1497" s="20"/>
    </row>
    <row r="1498" spans="25:25">
      <c r="Y1498" s="20"/>
    </row>
    <row r="1499" spans="25:25">
      <c r="Y1499" s="20"/>
    </row>
    <row r="1500" spans="25:25">
      <c r="Y1500" s="20"/>
    </row>
    <row r="1501" spans="25:25">
      <c r="Y1501" s="20"/>
    </row>
    <row r="1502" spans="25:25">
      <c r="Y1502" s="20"/>
    </row>
    <row r="1503" spans="25:25">
      <c r="Y1503" s="20"/>
    </row>
    <row r="1504" spans="25:25">
      <c r="Y1504" s="20"/>
    </row>
    <row r="1505" spans="25:25">
      <c r="Y1505" s="20"/>
    </row>
    <row r="1506" spans="25:25">
      <c r="Y1506" s="20"/>
    </row>
    <row r="1507" spans="25:25">
      <c r="Y1507" s="20"/>
    </row>
    <row r="1508" spans="25:25">
      <c r="Y1508" s="20"/>
    </row>
    <row r="1509" spans="25:25">
      <c r="Y1509" s="20"/>
    </row>
    <row r="1510" spans="25:25">
      <c r="Y1510" s="20"/>
    </row>
    <row r="1511" spans="25:25">
      <c r="Y1511" s="20"/>
    </row>
    <row r="1512" spans="25:25">
      <c r="Y1512" s="20"/>
    </row>
    <row r="1513" spans="25:25">
      <c r="Y1513" s="20"/>
    </row>
    <row r="1514" spans="25:25">
      <c r="Y1514" s="20"/>
    </row>
    <row r="1515" spans="25:25">
      <c r="Y1515" s="20"/>
    </row>
    <row r="1516" spans="25:25">
      <c r="Y1516" s="20"/>
    </row>
    <row r="1517" spans="25:25">
      <c r="Y1517" s="20"/>
    </row>
    <row r="1518" spans="25:25">
      <c r="Y1518" s="20"/>
    </row>
    <row r="1519" spans="25:25">
      <c r="Y1519" s="20"/>
    </row>
    <row r="1520" spans="25:25">
      <c r="Y1520" s="20"/>
    </row>
    <row r="1521" spans="25:25">
      <c r="Y1521" s="20"/>
    </row>
    <row r="1522" spans="25:25">
      <c r="Y1522" s="20"/>
    </row>
    <row r="1523" spans="25:25">
      <c r="Y1523" s="20"/>
    </row>
    <row r="1524" spans="25:25">
      <c r="Y1524" s="20"/>
    </row>
    <row r="1525" spans="25:25">
      <c r="Y1525" s="20"/>
    </row>
    <row r="1526" spans="25:25">
      <c r="Y1526" s="20"/>
    </row>
    <row r="1527" spans="25:25">
      <c r="Y1527" s="20"/>
    </row>
    <row r="1528" spans="25:25">
      <c r="Y1528" s="20"/>
    </row>
    <row r="1529" spans="25:25">
      <c r="Y1529" s="20"/>
    </row>
    <row r="1530" spans="25:25">
      <c r="Y1530" s="20"/>
    </row>
    <row r="1531" spans="25:25">
      <c r="Y1531" s="20"/>
    </row>
    <row r="1532" spans="25:25">
      <c r="Y1532" s="20"/>
    </row>
    <row r="1533" spans="25:25">
      <c r="Y1533" s="20"/>
    </row>
    <row r="1534" spans="25:25">
      <c r="Y1534" s="20"/>
    </row>
    <row r="1535" spans="25:25">
      <c r="Y1535" s="20"/>
    </row>
    <row r="1536" spans="25:25">
      <c r="Y1536" s="20"/>
    </row>
    <row r="1537" spans="25:25">
      <c r="Y1537" s="20"/>
    </row>
    <row r="1538" spans="25:25">
      <c r="Y1538" s="20"/>
    </row>
    <row r="1539" spans="25:25">
      <c r="Y1539" s="20"/>
    </row>
    <row r="1540" spans="25:25">
      <c r="Y1540" s="20"/>
    </row>
    <row r="1541" spans="25:25">
      <c r="Y1541" s="20"/>
    </row>
    <row r="1542" spans="25:25">
      <c r="Y1542" s="20"/>
    </row>
    <row r="1543" spans="25:25">
      <c r="Y1543" s="20"/>
    </row>
    <row r="1544" spans="25:25">
      <c r="Y1544" s="20"/>
    </row>
    <row r="1545" spans="25:25">
      <c r="Y1545" s="20"/>
    </row>
    <row r="1546" spans="25:25">
      <c r="Y1546" s="20"/>
    </row>
    <row r="1547" spans="25:25">
      <c r="Y1547" s="20"/>
    </row>
    <row r="1548" spans="25:25">
      <c r="Y1548" s="20"/>
    </row>
    <row r="1549" spans="25:25">
      <c r="Y1549" s="20"/>
    </row>
    <row r="1550" spans="25:25">
      <c r="Y1550" s="20"/>
    </row>
    <row r="1551" spans="25:25">
      <c r="Y1551" s="20"/>
    </row>
    <row r="1552" spans="25:25">
      <c r="Y1552" s="20"/>
    </row>
    <row r="1553" spans="25:25">
      <c r="Y1553" s="20"/>
    </row>
    <row r="1554" spans="25:25">
      <c r="Y1554" s="20"/>
    </row>
    <row r="1555" spans="25:25">
      <c r="Y1555" s="20"/>
    </row>
    <row r="1556" spans="25:25">
      <c r="Y1556" s="20"/>
    </row>
    <row r="1557" spans="25:25">
      <c r="Y1557" s="20"/>
    </row>
    <row r="1558" spans="25:25">
      <c r="Y1558" s="20"/>
    </row>
    <row r="1559" spans="25:25">
      <c r="Y1559" s="20"/>
    </row>
    <row r="1560" spans="25:25">
      <c r="Y1560" s="20"/>
    </row>
    <row r="1561" spans="25:25">
      <c r="Y1561" s="20"/>
    </row>
    <row r="1562" spans="25:25">
      <c r="Y1562" s="20"/>
    </row>
    <row r="1563" spans="25:25">
      <c r="Y1563" s="20"/>
    </row>
    <row r="1564" spans="25:25">
      <c r="Y1564" s="20"/>
    </row>
    <row r="1565" spans="25:25">
      <c r="Y1565" s="20"/>
    </row>
    <row r="1566" spans="25:25">
      <c r="Y1566" s="20"/>
    </row>
    <row r="1567" spans="25:25">
      <c r="Y1567" s="20"/>
    </row>
    <row r="1568" spans="25:25">
      <c r="Y1568" s="20"/>
    </row>
    <row r="1569" spans="25:25">
      <c r="Y1569" s="20"/>
    </row>
    <row r="1570" spans="25:25">
      <c r="Y1570" s="20"/>
    </row>
    <row r="1571" spans="25:25">
      <c r="Y1571" s="20"/>
    </row>
    <row r="1572" spans="25:25">
      <c r="Y1572" s="20"/>
    </row>
    <row r="1573" spans="25:25">
      <c r="Y1573" s="20"/>
    </row>
    <row r="1574" spans="25:25">
      <c r="Y1574" s="20"/>
    </row>
    <row r="1575" spans="25:25">
      <c r="Y1575" s="20"/>
    </row>
    <row r="1576" spans="25:25">
      <c r="Y1576" s="20"/>
    </row>
    <row r="1577" spans="25:25">
      <c r="Y1577" s="20"/>
    </row>
    <row r="1578" spans="25:25">
      <c r="Y1578" s="20"/>
    </row>
    <row r="1579" spans="25:25">
      <c r="Y1579" s="20"/>
    </row>
    <row r="1580" spans="25:25">
      <c r="Y1580" s="20"/>
    </row>
    <row r="1581" spans="25:25">
      <c r="Y1581" s="20"/>
    </row>
  </sheetData>
  <phoneticPr fontId="20" type="noConversion"/>
  <dataValidations count="1">
    <dataValidation allowBlank="1" showInputMessage="1" showErrorMessage="1" prompt="Por favor dejar en blanco" sqref="A6:B6 C7:C370" xr:uid="{00000000-0002-0000-0200-000000000000}"/>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theme="6" tint="-0.499984740745262"/>
  </sheetPr>
  <dimension ref="A1:I898"/>
  <sheetViews>
    <sheetView showGridLines="0" zoomScale="90" zoomScaleNormal="90" workbookViewId="0">
      <pane xSplit="2" ySplit="1" topLeftCell="F428" activePane="bottomRight" state="frozen"/>
      <selection pane="topRight" activeCell="D1" sqref="D1"/>
      <selection pane="bottomLeft" activeCell="A2" sqref="A2"/>
      <selection pane="bottomRight" activeCell="B1" sqref="B1"/>
    </sheetView>
  </sheetViews>
  <sheetFormatPr baseColWidth="10" defaultRowHeight="15"/>
  <cols>
    <col min="1" max="1" width="21.28515625" customWidth="1"/>
    <col min="2" max="2" width="60.140625" bestFit="1" customWidth="1"/>
    <col min="3" max="3" width="55.42578125" customWidth="1"/>
    <col min="4" max="4" width="29.85546875" customWidth="1"/>
    <col min="5" max="5" width="31" bestFit="1" customWidth="1"/>
    <col min="6" max="6" width="22.85546875" bestFit="1" customWidth="1"/>
    <col min="7" max="7" width="34.42578125" customWidth="1"/>
    <col min="8" max="8" width="28.140625" customWidth="1"/>
    <col min="9" max="9" width="10.7109375" bestFit="1" customWidth="1"/>
    <col min="10" max="10" width="10.85546875" customWidth="1"/>
  </cols>
  <sheetData>
    <row r="1" spans="1:9" s="46" customFormat="1" ht="33" customHeight="1">
      <c r="A1" s="56" t="s">
        <v>4</v>
      </c>
      <c r="B1" s="45" t="s">
        <v>87</v>
      </c>
      <c r="C1" s="45" t="s">
        <v>111</v>
      </c>
      <c r="D1" s="45" t="s">
        <v>5</v>
      </c>
      <c r="E1" s="45" t="s">
        <v>6</v>
      </c>
      <c r="F1" s="45" t="s">
        <v>7</v>
      </c>
      <c r="G1" s="45" t="s">
        <v>8</v>
      </c>
      <c r="H1" s="45" t="s">
        <v>9</v>
      </c>
      <c r="I1" s="45" t="s">
        <v>10</v>
      </c>
    </row>
    <row r="2" spans="1:9" s="1" customFormat="1">
      <c r="A2" s="49" t="s">
        <v>119</v>
      </c>
      <c r="B2" s="49" t="s">
        <v>1008</v>
      </c>
      <c r="C2" s="49" t="s">
        <v>1888</v>
      </c>
      <c r="D2" s="49" t="s">
        <v>2767</v>
      </c>
      <c r="E2" s="49" t="s">
        <v>2769</v>
      </c>
      <c r="F2" s="49" t="s">
        <v>2772</v>
      </c>
      <c r="G2" s="49" t="s">
        <v>2776</v>
      </c>
      <c r="H2" s="49" t="s">
        <v>2829</v>
      </c>
      <c r="I2" s="49">
        <v>4</v>
      </c>
    </row>
    <row r="3" spans="1:9" s="1" customFormat="1">
      <c r="A3" s="49" t="s">
        <v>120</v>
      </c>
      <c r="B3" s="49" t="s">
        <v>1009</v>
      </c>
      <c r="C3" s="49" t="s">
        <v>1889</v>
      </c>
      <c r="D3" s="49" t="s">
        <v>2762</v>
      </c>
      <c r="E3" s="49" t="s">
        <v>2769</v>
      </c>
      <c r="F3" s="49" t="s">
        <v>2772</v>
      </c>
      <c r="G3" s="49" t="s">
        <v>2776</v>
      </c>
      <c r="H3" s="49" t="s">
        <v>2806</v>
      </c>
      <c r="I3" s="49">
        <v>5</v>
      </c>
    </row>
    <row r="4" spans="1:9" s="1" customFormat="1">
      <c r="A4" s="49" t="s">
        <v>121</v>
      </c>
      <c r="B4" s="49" t="s">
        <v>1010</v>
      </c>
      <c r="C4" s="49" t="s">
        <v>1890</v>
      </c>
      <c r="D4" s="49" t="s">
        <v>2762</v>
      </c>
      <c r="E4" s="49" t="s">
        <v>2769</v>
      </c>
      <c r="F4" s="49" t="s">
        <v>2773</v>
      </c>
      <c r="G4" s="49" t="s">
        <v>2776</v>
      </c>
      <c r="H4" s="49" t="s">
        <v>2806</v>
      </c>
      <c r="I4" s="49">
        <v>5</v>
      </c>
    </row>
    <row r="5" spans="1:9" s="1" customFormat="1">
      <c r="A5" s="49" t="s">
        <v>122</v>
      </c>
      <c r="B5" s="49" t="s">
        <v>1011</v>
      </c>
      <c r="C5" s="49" t="s">
        <v>1891</v>
      </c>
      <c r="D5" s="49" t="s">
        <v>2762</v>
      </c>
      <c r="E5" s="49" t="s">
        <v>2770</v>
      </c>
      <c r="F5" s="49" t="s">
        <v>2773</v>
      </c>
      <c r="G5" s="49" t="s">
        <v>2776</v>
      </c>
      <c r="H5" s="49" t="s">
        <v>2807</v>
      </c>
      <c r="I5" s="49">
        <v>6</v>
      </c>
    </row>
    <row r="6" spans="1:9" s="1" customFormat="1">
      <c r="A6" s="49" t="s">
        <v>123</v>
      </c>
      <c r="B6" s="49" t="s">
        <v>1012</v>
      </c>
      <c r="C6" s="49" t="s">
        <v>1892</v>
      </c>
      <c r="D6" s="49" t="s">
        <v>2763</v>
      </c>
      <c r="E6" s="49" t="s">
        <v>2770</v>
      </c>
      <c r="F6" s="49" t="s">
        <v>2774</v>
      </c>
      <c r="G6" s="49" t="s">
        <v>2776</v>
      </c>
      <c r="H6" s="49" t="s">
        <v>2808</v>
      </c>
      <c r="I6" s="49">
        <v>8</v>
      </c>
    </row>
    <row r="7" spans="1:9" s="1" customFormat="1">
      <c r="A7" s="49" t="s">
        <v>124</v>
      </c>
      <c r="B7" s="49" t="s">
        <v>1013</v>
      </c>
      <c r="C7" s="49" t="s">
        <v>1893</v>
      </c>
      <c r="D7" s="49" t="s">
        <v>2762</v>
      </c>
      <c r="E7" s="49" t="s">
        <v>2770</v>
      </c>
      <c r="F7" s="49" t="s">
        <v>2773</v>
      </c>
      <c r="G7" s="49" t="s">
        <v>2776</v>
      </c>
      <c r="H7" s="49" t="s">
        <v>2809</v>
      </c>
      <c r="I7" s="49">
        <v>7</v>
      </c>
    </row>
    <row r="8" spans="1:9" s="1" customFormat="1">
      <c r="A8" s="49" t="s">
        <v>125</v>
      </c>
      <c r="B8" s="49" t="s">
        <v>1014</v>
      </c>
      <c r="C8" s="49" t="s">
        <v>1894</v>
      </c>
      <c r="D8" s="49" t="s">
        <v>2763</v>
      </c>
      <c r="E8" s="49" t="s">
        <v>2771</v>
      </c>
      <c r="F8" s="49" t="s">
        <v>2774</v>
      </c>
      <c r="G8" s="49" t="s">
        <v>2776</v>
      </c>
      <c r="H8" s="49" t="s">
        <v>2810</v>
      </c>
      <c r="I8" s="49">
        <v>9</v>
      </c>
    </row>
    <row r="9" spans="1:9" s="1" customFormat="1">
      <c r="A9" s="49" t="s">
        <v>126</v>
      </c>
      <c r="B9" s="49" t="s">
        <v>1015</v>
      </c>
      <c r="C9" s="49" t="s">
        <v>1895</v>
      </c>
      <c r="D9" s="49" t="s">
        <v>2764</v>
      </c>
      <c r="E9" s="49" t="s">
        <v>2771</v>
      </c>
      <c r="F9" s="49" t="s">
        <v>2775</v>
      </c>
      <c r="G9" s="49" t="s">
        <v>2776</v>
      </c>
      <c r="H9" s="49" t="s">
        <v>2812</v>
      </c>
      <c r="I9" s="49">
        <v>10</v>
      </c>
    </row>
    <row r="10" spans="1:9" s="1" customFormat="1">
      <c r="A10" s="49" t="s">
        <v>127</v>
      </c>
      <c r="B10" s="49" t="s">
        <v>1016</v>
      </c>
      <c r="C10" s="49" t="s">
        <v>1896</v>
      </c>
      <c r="D10" s="49" t="s">
        <v>2762</v>
      </c>
      <c r="E10" s="49" t="s">
        <v>2770</v>
      </c>
      <c r="F10" s="49" t="s">
        <v>2773</v>
      </c>
      <c r="G10" s="49" t="s">
        <v>2777</v>
      </c>
      <c r="H10" s="49" t="s">
        <v>2808</v>
      </c>
      <c r="I10" s="49">
        <v>8</v>
      </c>
    </row>
    <row r="11" spans="1:9" s="1" customFormat="1">
      <c r="A11" s="49" t="s">
        <v>370</v>
      </c>
      <c r="B11" s="49" t="s">
        <v>1256</v>
      </c>
      <c r="C11" s="49" t="s">
        <v>2138</v>
      </c>
      <c r="D11" s="49" t="s">
        <v>2762</v>
      </c>
      <c r="E11" s="49" t="s">
        <v>2770</v>
      </c>
      <c r="F11" s="49" t="s">
        <v>2773</v>
      </c>
      <c r="G11" s="49" t="s">
        <v>2777</v>
      </c>
      <c r="H11" s="49" t="s">
        <v>2809</v>
      </c>
      <c r="I11" s="49">
        <v>7</v>
      </c>
    </row>
    <row r="12" spans="1:9" s="1" customFormat="1">
      <c r="A12" s="49" t="s">
        <v>129</v>
      </c>
      <c r="B12" s="49" t="s">
        <v>2819</v>
      </c>
      <c r="C12" s="49" t="s">
        <v>1898</v>
      </c>
      <c r="D12" s="49" t="s">
        <v>2763</v>
      </c>
      <c r="E12" s="49" t="s">
        <v>2771</v>
      </c>
      <c r="F12" s="49" t="s">
        <v>2774</v>
      </c>
      <c r="G12" s="49" t="s">
        <v>2777</v>
      </c>
      <c r="H12" s="49" t="s">
        <v>2810</v>
      </c>
      <c r="I12" s="49">
        <v>9</v>
      </c>
    </row>
    <row r="13" spans="1:9" s="1" customFormat="1">
      <c r="A13" s="49" t="s">
        <v>130</v>
      </c>
      <c r="B13" s="49" t="s">
        <v>1018</v>
      </c>
      <c r="C13" s="49" t="s">
        <v>1899</v>
      </c>
      <c r="D13" s="49" t="s">
        <v>2763</v>
      </c>
      <c r="E13" s="49" t="s">
        <v>2771</v>
      </c>
      <c r="F13" s="49" t="s">
        <v>2774</v>
      </c>
      <c r="G13" s="49" t="s">
        <v>2778</v>
      </c>
      <c r="H13" s="49" t="s">
        <v>2810</v>
      </c>
      <c r="I13" s="49">
        <v>9</v>
      </c>
    </row>
    <row r="14" spans="1:9" s="1" customFormat="1">
      <c r="A14" s="49" t="s">
        <v>131</v>
      </c>
      <c r="B14" s="49" t="s">
        <v>1019</v>
      </c>
      <c r="C14" s="49" t="s">
        <v>1900</v>
      </c>
      <c r="D14" s="49" t="s">
        <v>2762</v>
      </c>
      <c r="E14" s="49" t="s">
        <v>2770</v>
      </c>
      <c r="F14" s="49" t="s">
        <v>2774</v>
      </c>
      <c r="G14" s="49" t="s">
        <v>2778</v>
      </c>
      <c r="H14" s="49" t="s">
        <v>2807</v>
      </c>
      <c r="I14" s="49">
        <v>6</v>
      </c>
    </row>
    <row r="15" spans="1:9" s="1" customFormat="1">
      <c r="A15" s="49" t="s">
        <v>132</v>
      </c>
      <c r="B15" s="49" t="s">
        <v>1020</v>
      </c>
      <c r="C15" s="49" t="s">
        <v>1901</v>
      </c>
      <c r="D15" s="49" t="s">
        <v>2763</v>
      </c>
      <c r="E15" s="49" t="s">
        <v>2770</v>
      </c>
      <c r="F15" s="49" t="s">
        <v>2774</v>
      </c>
      <c r="G15" s="49" t="s">
        <v>2778</v>
      </c>
      <c r="H15" s="49" t="s">
        <v>2809</v>
      </c>
      <c r="I15" s="49">
        <v>7</v>
      </c>
    </row>
    <row r="16" spans="1:9" s="1" customFormat="1">
      <c r="A16" s="49" t="s">
        <v>133</v>
      </c>
      <c r="B16" s="49" t="s">
        <v>1021</v>
      </c>
      <c r="C16" s="49" t="s">
        <v>1902</v>
      </c>
      <c r="D16" s="49" t="s">
        <v>2765</v>
      </c>
      <c r="E16" s="49" t="s">
        <v>2771</v>
      </c>
      <c r="F16" s="49" t="s">
        <v>2775</v>
      </c>
      <c r="G16" s="49" t="s">
        <v>2778</v>
      </c>
      <c r="H16" s="49" t="s">
        <v>2811</v>
      </c>
      <c r="I16" s="49">
        <v>11</v>
      </c>
    </row>
    <row r="17" spans="1:9" s="1" customFormat="1">
      <c r="A17" s="49" t="s">
        <v>134</v>
      </c>
      <c r="B17" s="49" t="s">
        <v>1022</v>
      </c>
      <c r="C17" s="49" t="s">
        <v>1903</v>
      </c>
      <c r="D17" s="49" t="s">
        <v>2767</v>
      </c>
      <c r="E17" s="49" t="s">
        <v>2814</v>
      </c>
      <c r="F17" s="49" t="s">
        <v>2772</v>
      </c>
      <c r="G17" s="49" t="s">
        <v>2778</v>
      </c>
      <c r="H17" s="49" t="s">
        <v>2828</v>
      </c>
      <c r="I17" s="49">
        <v>2</v>
      </c>
    </row>
    <row r="18" spans="1:9" s="1" customFormat="1">
      <c r="A18" s="49" t="s">
        <v>135</v>
      </c>
      <c r="B18" s="49" t="s">
        <v>1023</v>
      </c>
      <c r="C18" s="49" t="s">
        <v>1904</v>
      </c>
      <c r="D18" s="49" t="s">
        <v>2767</v>
      </c>
      <c r="E18" s="49" t="s">
        <v>2814</v>
      </c>
      <c r="F18" s="49" t="s">
        <v>2772</v>
      </c>
      <c r="G18" s="49" t="s">
        <v>2778</v>
      </c>
      <c r="H18" s="49" t="s">
        <v>2841</v>
      </c>
      <c r="I18" s="49">
        <v>3</v>
      </c>
    </row>
    <row r="19" spans="1:9" s="1" customFormat="1">
      <c r="A19" s="49" t="s">
        <v>136</v>
      </c>
      <c r="B19" s="49" t="s">
        <v>1024</v>
      </c>
      <c r="C19" s="49" t="s">
        <v>1905</v>
      </c>
      <c r="D19" s="49" t="s">
        <v>2767</v>
      </c>
      <c r="E19" s="49" t="s">
        <v>2814</v>
      </c>
      <c r="F19" s="49" t="s">
        <v>2772</v>
      </c>
      <c r="G19" s="49" t="s">
        <v>2778</v>
      </c>
      <c r="H19" s="49" t="s">
        <v>2841</v>
      </c>
      <c r="I19" s="49">
        <v>3</v>
      </c>
    </row>
    <row r="20" spans="1:9" s="1" customFormat="1">
      <c r="A20" s="49" t="s">
        <v>137</v>
      </c>
      <c r="B20" s="49" t="s">
        <v>1025</v>
      </c>
      <c r="C20" s="49" t="s">
        <v>1906</v>
      </c>
      <c r="D20" s="49" t="s">
        <v>2762</v>
      </c>
      <c r="E20" s="49" t="s">
        <v>2770</v>
      </c>
      <c r="F20" s="49" t="s">
        <v>2774</v>
      </c>
      <c r="G20" s="49" t="s">
        <v>2778</v>
      </c>
      <c r="H20" s="49" t="s">
        <v>2807</v>
      </c>
      <c r="I20" s="49">
        <v>6</v>
      </c>
    </row>
    <row r="21" spans="1:9" s="1" customFormat="1">
      <c r="A21" s="49" t="s">
        <v>138</v>
      </c>
      <c r="B21" s="49" t="s">
        <v>1026</v>
      </c>
      <c r="C21" s="49" t="s">
        <v>1907</v>
      </c>
      <c r="D21" s="49" t="s">
        <v>2763</v>
      </c>
      <c r="E21" s="49" t="s">
        <v>2770</v>
      </c>
      <c r="F21" s="49" t="s">
        <v>2774</v>
      </c>
      <c r="G21" s="49" t="s">
        <v>2778</v>
      </c>
      <c r="H21" s="49" t="s">
        <v>2809</v>
      </c>
      <c r="I21" s="49">
        <v>7</v>
      </c>
    </row>
    <row r="22" spans="1:9" s="1" customFormat="1">
      <c r="A22" s="49" t="s">
        <v>139</v>
      </c>
      <c r="B22" s="49" t="s">
        <v>1027</v>
      </c>
      <c r="C22" s="49" t="s">
        <v>1908</v>
      </c>
      <c r="D22" s="49" t="s">
        <v>2762</v>
      </c>
      <c r="E22" s="49" t="s">
        <v>2770</v>
      </c>
      <c r="F22" s="49" t="s">
        <v>2774</v>
      </c>
      <c r="G22" s="49" t="s">
        <v>2778</v>
      </c>
      <c r="H22" s="49" t="s">
        <v>2807</v>
      </c>
      <c r="I22" s="49">
        <v>6</v>
      </c>
    </row>
    <row r="23" spans="1:9" s="1" customFormat="1">
      <c r="A23" s="49" t="s">
        <v>140</v>
      </c>
      <c r="B23" s="49" t="s">
        <v>1028</v>
      </c>
      <c r="C23" s="49" t="s">
        <v>1909</v>
      </c>
      <c r="D23" s="49" t="s">
        <v>2763</v>
      </c>
      <c r="E23" s="49" t="s">
        <v>2771</v>
      </c>
      <c r="F23" s="49" t="s">
        <v>2774</v>
      </c>
      <c r="G23" s="49" t="s">
        <v>2778</v>
      </c>
      <c r="H23" s="49" t="s">
        <v>2810</v>
      </c>
      <c r="I23" s="49">
        <v>9</v>
      </c>
    </row>
    <row r="24" spans="1:9" s="1" customFormat="1">
      <c r="A24" s="49" t="s">
        <v>141</v>
      </c>
      <c r="B24" s="49" t="s">
        <v>1029</v>
      </c>
      <c r="C24" s="49" t="s">
        <v>1910</v>
      </c>
      <c r="D24" s="49" t="s">
        <v>2764</v>
      </c>
      <c r="E24" s="49" t="s">
        <v>2771</v>
      </c>
      <c r="F24" s="49" t="s">
        <v>2774</v>
      </c>
      <c r="G24" s="49" t="s">
        <v>2778</v>
      </c>
      <c r="H24" s="49" t="s">
        <v>2810</v>
      </c>
      <c r="I24" s="49">
        <v>9</v>
      </c>
    </row>
    <row r="25" spans="1:9" s="1" customFormat="1">
      <c r="A25" s="49" t="s">
        <v>142</v>
      </c>
      <c r="B25" s="49" t="s">
        <v>1030</v>
      </c>
      <c r="C25" s="49" t="s">
        <v>1911</v>
      </c>
      <c r="D25" s="49" t="s">
        <v>2763</v>
      </c>
      <c r="E25" s="49" t="s">
        <v>2816</v>
      </c>
      <c r="F25" s="49" t="s">
        <v>2773</v>
      </c>
      <c r="G25" s="49" t="s">
        <v>2779</v>
      </c>
      <c r="H25" s="49" t="s">
        <v>2808</v>
      </c>
      <c r="I25" s="49">
        <v>8</v>
      </c>
    </row>
    <row r="26" spans="1:9" s="1" customFormat="1">
      <c r="A26" s="49" t="s">
        <v>143</v>
      </c>
      <c r="B26" s="49" t="s">
        <v>1031</v>
      </c>
      <c r="C26" s="49" t="s">
        <v>1912</v>
      </c>
      <c r="D26" s="49" t="s">
        <v>2764</v>
      </c>
      <c r="E26" s="49" t="s">
        <v>2771</v>
      </c>
      <c r="F26" s="49" t="s">
        <v>2775</v>
      </c>
      <c r="G26" s="49" t="s">
        <v>2778</v>
      </c>
      <c r="H26" s="49" t="s">
        <v>2812</v>
      </c>
      <c r="I26" s="49">
        <v>10</v>
      </c>
    </row>
    <row r="27" spans="1:9" s="1" customFormat="1">
      <c r="A27" s="49" t="s">
        <v>144</v>
      </c>
      <c r="B27" s="49" t="s">
        <v>1032</v>
      </c>
      <c r="C27" s="49" t="s">
        <v>1913</v>
      </c>
      <c r="D27" s="49" t="s">
        <v>2767</v>
      </c>
      <c r="E27" s="49" t="s">
        <v>2769</v>
      </c>
      <c r="F27" s="49" t="s">
        <v>2772</v>
      </c>
      <c r="G27" s="49" t="s">
        <v>2778</v>
      </c>
      <c r="H27" s="49" t="s">
        <v>2829</v>
      </c>
      <c r="I27" s="49">
        <v>4</v>
      </c>
    </row>
    <row r="28" spans="1:9" s="1" customFormat="1">
      <c r="A28" s="49" t="s">
        <v>145</v>
      </c>
      <c r="B28" s="49" t="s">
        <v>1033</v>
      </c>
      <c r="C28" s="49" t="s">
        <v>2823</v>
      </c>
      <c r="D28" s="49" t="s">
        <v>2762</v>
      </c>
      <c r="E28" s="49" t="s">
        <v>2769</v>
      </c>
      <c r="F28" s="49" t="s">
        <v>2772</v>
      </c>
      <c r="G28" s="49" t="s">
        <v>2780</v>
      </c>
      <c r="H28" s="49" t="s">
        <v>2806</v>
      </c>
      <c r="I28" s="49">
        <v>5</v>
      </c>
    </row>
    <row r="29" spans="1:9" s="1" customFormat="1">
      <c r="A29" s="49" t="s">
        <v>146</v>
      </c>
      <c r="B29" s="49" t="s">
        <v>1034</v>
      </c>
      <c r="C29" s="49" t="s">
        <v>1914</v>
      </c>
      <c r="D29" s="49" t="s">
        <v>2762</v>
      </c>
      <c r="E29" s="49" t="s">
        <v>2770</v>
      </c>
      <c r="F29" s="49" t="s">
        <v>2773</v>
      </c>
      <c r="G29" s="49" t="s">
        <v>2780</v>
      </c>
      <c r="H29" s="49" t="s">
        <v>2809</v>
      </c>
      <c r="I29" s="49">
        <v>7</v>
      </c>
    </row>
    <row r="30" spans="1:9" s="1" customFormat="1">
      <c r="A30" s="49" t="s">
        <v>147</v>
      </c>
      <c r="B30" s="49" t="s">
        <v>1035</v>
      </c>
      <c r="C30" s="49" t="s">
        <v>1915</v>
      </c>
      <c r="D30" s="49" t="s">
        <v>2763</v>
      </c>
      <c r="E30" s="49" t="s">
        <v>2771</v>
      </c>
      <c r="F30" s="49" t="s">
        <v>2774</v>
      </c>
      <c r="G30" s="49" t="s">
        <v>2780</v>
      </c>
      <c r="H30" s="49" t="s">
        <v>2810</v>
      </c>
      <c r="I30" s="49">
        <v>9</v>
      </c>
    </row>
    <row r="31" spans="1:9" s="1" customFormat="1">
      <c r="A31" s="49" t="s">
        <v>148</v>
      </c>
      <c r="B31" s="49" t="s">
        <v>1036</v>
      </c>
      <c r="C31" s="49" t="s">
        <v>1916</v>
      </c>
      <c r="D31" s="49" t="s">
        <v>2764</v>
      </c>
      <c r="E31" s="49" t="s">
        <v>2771</v>
      </c>
      <c r="F31" s="49" t="s">
        <v>2774</v>
      </c>
      <c r="G31" s="49" t="s">
        <v>2780</v>
      </c>
      <c r="H31" s="49" t="s">
        <v>2812</v>
      </c>
      <c r="I31" s="49">
        <v>10</v>
      </c>
    </row>
    <row r="32" spans="1:9" s="1" customFormat="1">
      <c r="A32" s="49" t="s">
        <v>149</v>
      </c>
      <c r="B32" s="49" t="s">
        <v>1037</v>
      </c>
      <c r="C32" s="49" t="s">
        <v>1917</v>
      </c>
      <c r="D32" s="49" t="s">
        <v>2763</v>
      </c>
      <c r="E32" s="49" t="s">
        <v>2771</v>
      </c>
      <c r="F32" s="49" t="s">
        <v>2774</v>
      </c>
      <c r="G32" s="49" t="s">
        <v>2778</v>
      </c>
      <c r="H32" s="49" t="s">
        <v>2810</v>
      </c>
      <c r="I32" s="49">
        <v>9</v>
      </c>
    </row>
    <row r="33" spans="1:9" s="1" customFormat="1">
      <c r="A33" s="49" t="s">
        <v>150</v>
      </c>
      <c r="B33" s="49" t="s">
        <v>1038</v>
      </c>
      <c r="C33" s="49" t="s">
        <v>1918</v>
      </c>
      <c r="D33" s="49" t="s">
        <v>2763</v>
      </c>
      <c r="E33" s="49" t="s">
        <v>2770</v>
      </c>
      <c r="F33" s="49" t="s">
        <v>2773</v>
      </c>
      <c r="G33" s="49" t="s">
        <v>2781</v>
      </c>
      <c r="H33" s="49" t="s">
        <v>2809</v>
      </c>
      <c r="I33" s="49">
        <v>7</v>
      </c>
    </row>
    <row r="34" spans="1:9" s="1" customFormat="1">
      <c r="A34" s="49" t="s">
        <v>151</v>
      </c>
      <c r="B34" s="49" t="s">
        <v>1039</v>
      </c>
      <c r="C34" s="49" t="s">
        <v>1919</v>
      </c>
      <c r="D34" s="49" t="s">
        <v>2766</v>
      </c>
      <c r="E34" s="49" t="s">
        <v>2771</v>
      </c>
      <c r="F34" s="49" t="s">
        <v>2775</v>
      </c>
      <c r="G34" s="49" t="s">
        <v>2778</v>
      </c>
      <c r="H34" s="49" t="s">
        <v>2811</v>
      </c>
      <c r="I34" s="49">
        <v>11</v>
      </c>
    </row>
    <row r="35" spans="1:9" s="1" customFormat="1">
      <c r="A35" s="49" t="s">
        <v>152</v>
      </c>
      <c r="B35" s="49" t="s">
        <v>1040</v>
      </c>
      <c r="C35" s="49" t="s">
        <v>1920</v>
      </c>
      <c r="D35" s="49" t="s">
        <v>2763</v>
      </c>
      <c r="E35" s="49" t="s">
        <v>2770</v>
      </c>
      <c r="F35" s="49" t="s">
        <v>2773</v>
      </c>
      <c r="G35" s="49" t="s">
        <v>2782</v>
      </c>
      <c r="H35" s="49" t="s">
        <v>2808</v>
      </c>
      <c r="I35" s="49">
        <v>8</v>
      </c>
    </row>
    <row r="36" spans="1:9" s="1" customFormat="1">
      <c r="A36" s="49" t="s">
        <v>153</v>
      </c>
      <c r="B36" s="49" t="s">
        <v>1041</v>
      </c>
      <c r="C36" s="49" t="s">
        <v>1921</v>
      </c>
      <c r="D36" s="49" t="s">
        <v>2762</v>
      </c>
      <c r="E36" s="49" t="s">
        <v>2770</v>
      </c>
      <c r="F36" s="49" t="s">
        <v>2773</v>
      </c>
      <c r="G36" s="49" t="s">
        <v>2782</v>
      </c>
      <c r="H36" s="49" t="s">
        <v>2807</v>
      </c>
      <c r="I36" s="49">
        <v>6</v>
      </c>
    </row>
    <row r="37" spans="1:9" s="1" customFormat="1">
      <c r="A37" s="49" t="s">
        <v>154</v>
      </c>
      <c r="B37" s="49" t="s">
        <v>1042</v>
      </c>
      <c r="C37" s="49" t="s">
        <v>1922</v>
      </c>
      <c r="D37" s="49" t="s">
        <v>2762</v>
      </c>
      <c r="E37" s="49" t="s">
        <v>2769</v>
      </c>
      <c r="F37" s="49" t="s">
        <v>2773</v>
      </c>
      <c r="G37" s="49" t="s">
        <v>2782</v>
      </c>
      <c r="H37" s="49" t="s">
        <v>2806</v>
      </c>
      <c r="I37" s="49">
        <v>5</v>
      </c>
    </row>
    <row r="38" spans="1:9" s="1" customFormat="1">
      <c r="A38" s="49" t="s">
        <v>155</v>
      </c>
      <c r="B38" s="49" t="s">
        <v>1043</v>
      </c>
      <c r="C38" s="49" t="s">
        <v>1923</v>
      </c>
      <c r="D38" s="49" t="s">
        <v>2763</v>
      </c>
      <c r="E38" s="49" t="s">
        <v>2769</v>
      </c>
      <c r="F38" s="49" t="s">
        <v>2774</v>
      </c>
      <c r="G38" s="49" t="s">
        <v>2778</v>
      </c>
      <c r="H38" s="49" t="s">
        <v>2808</v>
      </c>
      <c r="I38" s="49">
        <v>8</v>
      </c>
    </row>
    <row r="39" spans="1:9" s="1" customFormat="1">
      <c r="A39" s="49" t="s">
        <v>156</v>
      </c>
      <c r="B39" s="49" t="s">
        <v>1044</v>
      </c>
      <c r="C39" s="49" t="s">
        <v>1924</v>
      </c>
      <c r="D39" s="49" t="s">
        <v>2763</v>
      </c>
      <c r="E39" s="49" t="s">
        <v>2770</v>
      </c>
      <c r="F39" s="49" t="s">
        <v>2774</v>
      </c>
      <c r="G39" s="49" t="s">
        <v>2778</v>
      </c>
      <c r="H39" s="49" t="s">
        <v>2810</v>
      </c>
      <c r="I39" s="49">
        <v>9</v>
      </c>
    </row>
    <row r="40" spans="1:9" s="1" customFormat="1">
      <c r="A40" s="49" t="s">
        <v>157</v>
      </c>
      <c r="B40" s="49" t="s">
        <v>1045</v>
      </c>
      <c r="C40" s="49" t="s">
        <v>1925</v>
      </c>
      <c r="D40" s="49" t="s">
        <v>2764</v>
      </c>
      <c r="E40" s="49" t="s">
        <v>2771</v>
      </c>
      <c r="F40" s="49" t="s">
        <v>2775</v>
      </c>
      <c r="G40" s="49" t="s">
        <v>2778</v>
      </c>
      <c r="H40" s="49" t="s">
        <v>2812</v>
      </c>
      <c r="I40" s="49">
        <v>10</v>
      </c>
    </row>
    <row r="41" spans="1:9" s="1" customFormat="1">
      <c r="A41" s="49" t="s">
        <v>158</v>
      </c>
      <c r="B41" s="49" t="s">
        <v>1046</v>
      </c>
      <c r="C41" s="49" t="s">
        <v>1926</v>
      </c>
      <c r="D41" s="49" t="s">
        <v>2762</v>
      </c>
      <c r="E41" s="49" t="s">
        <v>2769</v>
      </c>
      <c r="F41" s="49" t="s">
        <v>2772</v>
      </c>
      <c r="G41" s="49" t="s">
        <v>2778</v>
      </c>
      <c r="H41" s="49" t="s">
        <v>2806</v>
      </c>
      <c r="I41" s="49">
        <v>5</v>
      </c>
    </row>
    <row r="42" spans="1:9" s="1" customFormat="1">
      <c r="A42" s="49" t="s">
        <v>159</v>
      </c>
      <c r="B42" s="49" t="s">
        <v>1047</v>
      </c>
      <c r="C42" s="49" t="s">
        <v>1927</v>
      </c>
      <c r="D42" s="49" t="s">
        <v>2762</v>
      </c>
      <c r="E42" s="49" t="s">
        <v>2770</v>
      </c>
      <c r="F42" s="49" t="s">
        <v>2774</v>
      </c>
      <c r="G42" s="49" t="s">
        <v>2778</v>
      </c>
      <c r="H42" s="49" t="s">
        <v>2807</v>
      </c>
      <c r="I42" s="49">
        <v>6</v>
      </c>
    </row>
    <row r="43" spans="1:9" s="1" customFormat="1">
      <c r="A43" s="49" t="s">
        <v>160</v>
      </c>
      <c r="B43" s="49" t="s">
        <v>1048</v>
      </c>
      <c r="C43" s="49" t="s">
        <v>1928</v>
      </c>
      <c r="D43" s="49" t="s">
        <v>2763</v>
      </c>
      <c r="E43" s="49" t="s">
        <v>2770</v>
      </c>
      <c r="F43" s="49" t="s">
        <v>2775</v>
      </c>
      <c r="G43" s="49" t="s">
        <v>2778</v>
      </c>
      <c r="H43" s="49" t="s">
        <v>2809</v>
      </c>
      <c r="I43" s="49">
        <v>7</v>
      </c>
    </row>
    <row r="44" spans="1:9" s="1" customFormat="1">
      <c r="A44" s="49" t="s">
        <v>161</v>
      </c>
      <c r="B44" s="49" t="s">
        <v>1049</v>
      </c>
      <c r="C44" s="49" t="s">
        <v>1929</v>
      </c>
      <c r="D44" s="49" t="s">
        <v>2762</v>
      </c>
      <c r="E44" s="49" t="s">
        <v>2770</v>
      </c>
      <c r="F44" s="49" t="s">
        <v>2774</v>
      </c>
      <c r="G44" s="49" t="s">
        <v>2778</v>
      </c>
      <c r="H44" s="49" t="s">
        <v>2807</v>
      </c>
      <c r="I44" s="49">
        <v>6</v>
      </c>
    </row>
    <row r="45" spans="1:9" s="1" customFormat="1">
      <c r="A45" s="49" t="s">
        <v>162</v>
      </c>
      <c r="B45" s="49" t="s">
        <v>1050</v>
      </c>
      <c r="C45" s="49" t="s">
        <v>1930</v>
      </c>
      <c r="D45" s="49" t="s">
        <v>2766</v>
      </c>
      <c r="E45" s="49" t="s">
        <v>2770</v>
      </c>
      <c r="F45" s="49" t="s">
        <v>2775</v>
      </c>
      <c r="G45" s="49" t="s">
        <v>2778</v>
      </c>
      <c r="H45" s="49" t="s">
        <v>2811</v>
      </c>
      <c r="I45" s="49">
        <v>11</v>
      </c>
    </row>
    <row r="46" spans="1:9" s="1" customFormat="1">
      <c r="A46" s="49" t="s">
        <v>163</v>
      </c>
      <c r="B46" s="49" t="s">
        <v>1051</v>
      </c>
      <c r="C46" s="49" t="s">
        <v>1931</v>
      </c>
      <c r="D46" s="49" t="s">
        <v>2765</v>
      </c>
      <c r="E46" s="49" t="s">
        <v>2771</v>
      </c>
      <c r="F46" s="49" t="s">
        <v>2775</v>
      </c>
      <c r="G46" s="49" t="s">
        <v>2778</v>
      </c>
      <c r="H46" s="49" t="s">
        <v>2813</v>
      </c>
      <c r="I46" s="49">
        <v>12</v>
      </c>
    </row>
    <row r="47" spans="1:9" s="1" customFormat="1">
      <c r="A47" s="49" t="s">
        <v>164</v>
      </c>
      <c r="B47" s="49" t="s">
        <v>1052</v>
      </c>
      <c r="C47" s="49" t="s">
        <v>1932</v>
      </c>
      <c r="D47" s="49" t="s">
        <v>2762</v>
      </c>
      <c r="E47" s="49" t="s">
        <v>2769</v>
      </c>
      <c r="F47" s="49" t="s">
        <v>2772</v>
      </c>
      <c r="G47" s="49" t="s">
        <v>2778</v>
      </c>
      <c r="H47" s="49" t="s">
        <v>2806</v>
      </c>
      <c r="I47" s="49">
        <v>5</v>
      </c>
    </row>
    <row r="48" spans="1:9" s="1" customFormat="1">
      <c r="A48" s="49" t="s">
        <v>165</v>
      </c>
      <c r="B48" s="49" t="s">
        <v>1053</v>
      </c>
      <c r="C48" s="49" t="s">
        <v>1933</v>
      </c>
      <c r="D48" s="49" t="s">
        <v>2763</v>
      </c>
      <c r="E48" s="49" t="s">
        <v>2770</v>
      </c>
      <c r="F48" s="49" t="s">
        <v>2815</v>
      </c>
      <c r="G48" s="49" t="s">
        <v>2778</v>
      </c>
      <c r="H48" s="49" t="s">
        <v>2809</v>
      </c>
      <c r="I48" s="49">
        <v>7</v>
      </c>
    </row>
    <row r="49" spans="1:9" s="1" customFormat="1">
      <c r="A49" s="49" t="s">
        <v>166</v>
      </c>
      <c r="B49" s="49" t="s">
        <v>1054</v>
      </c>
      <c r="C49" s="49" t="s">
        <v>1934</v>
      </c>
      <c r="D49" s="49" t="s">
        <v>2764</v>
      </c>
      <c r="E49" s="49" t="s">
        <v>2771</v>
      </c>
      <c r="F49" s="49" t="s">
        <v>2775</v>
      </c>
      <c r="G49" s="49" t="s">
        <v>2778</v>
      </c>
      <c r="H49" s="49" t="s">
        <v>2812</v>
      </c>
      <c r="I49" s="49">
        <v>10</v>
      </c>
    </row>
    <row r="50" spans="1:9" s="1" customFormat="1">
      <c r="A50" s="49" t="s">
        <v>167</v>
      </c>
      <c r="B50" s="49" t="s">
        <v>1055</v>
      </c>
      <c r="C50" s="49" t="s">
        <v>1935</v>
      </c>
      <c r="D50" s="49" t="s">
        <v>2765</v>
      </c>
      <c r="E50" s="49" t="s">
        <v>2771</v>
      </c>
      <c r="F50" s="49" t="s">
        <v>2775</v>
      </c>
      <c r="G50" s="49" t="s">
        <v>2778</v>
      </c>
      <c r="H50" s="49" t="s">
        <v>2813</v>
      </c>
      <c r="I50" s="49">
        <v>12</v>
      </c>
    </row>
    <row r="51" spans="1:9" s="1" customFormat="1">
      <c r="A51" s="49" t="s">
        <v>168</v>
      </c>
      <c r="B51" s="49" t="s">
        <v>1056</v>
      </c>
      <c r="C51" s="49" t="s">
        <v>1936</v>
      </c>
      <c r="D51" s="49" t="s">
        <v>2766</v>
      </c>
      <c r="E51" s="49" t="s">
        <v>2771</v>
      </c>
      <c r="F51" s="49" t="s">
        <v>2774</v>
      </c>
      <c r="G51" s="49" t="s">
        <v>2783</v>
      </c>
      <c r="H51" s="49" t="s">
        <v>2811</v>
      </c>
      <c r="I51" s="49">
        <v>11</v>
      </c>
    </row>
    <row r="52" spans="1:9" s="1" customFormat="1">
      <c r="A52" s="49" t="s">
        <v>169</v>
      </c>
      <c r="B52" s="49" t="s">
        <v>1057</v>
      </c>
      <c r="C52" s="49" t="s">
        <v>1937</v>
      </c>
      <c r="D52" s="49" t="s">
        <v>2765</v>
      </c>
      <c r="E52" s="49" t="s">
        <v>2771</v>
      </c>
      <c r="F52" s="49" t="s">
        <v>2775</v>
      </c>
      <c r="G52" s="49" t="s">
        <v>2778</v>
      </c>
      <c r="H52" s="49" t="s">
        <v>2813</v>
      </c>
      <c r="I52" s="49">
        <v>12</v>
      </c>
    </row>
    <row r="53" spans="1:9" s="1" customFormat="1">
      <c r="A53" s="49" t="s">
        <v>170</v>
      </c>
      <c r="B53" s="49" t="s">
        <v>1058</v>
      </c>
      <c r="C53" s="49" t="s">
        <v>1938</v>
      </c>
      <c r="D53" s="49" t="s">
        <v>2765</v>
      </c>
      <c r="E53" s="49" t="s">
        <v>2771</v>
      </c>
      <c r="F53" s="49" t="s">
        <v>2775</v>
      </c>
      <c r="G53" s="49" t="s">
        <v>2778</v>
      </c>
      <c r="H53" s="49" t="s">
        <v>2813</v>
      </c>
      <c r="I53" s="49">
        <v>12</v>
      </c>
    </row>
    <row r="54" spans="1:9" s="1" customFormat="1">
      <c r="A54" s="49" t="s">
        <v>171</v>
      </c>
      <c r="B54" s="49" t="s">
        <v>1059</v>
      </c>
      <c r="C54" s="49" t="s">
        <v>1939</v>
      </c>
      <c r="D54" s="49" t="s">
        <v>2767</v>
      </c>
      <c r="E54" s="49" t="s">
        <v>2769</v>
      </c>
      <c r="F54" s="49" t="s">
        <v>2772</v>
      </c>
      <c r="G54" s="49" t="s">
        <v>2784</v>
      </c>
      <c r="H54" s="49" t="s">
        <v>2829</v>
      </c>
      <c r="I54" s="49">
        <v>4</v>
      </c>
    </row>
    <row r="55" spans="1:9" s="1" customFormat="1">
      <c r="A55" s="49" t="s">
        <v>172</v>
      </c>
      <c r="B55" s="49" t="s">
        <v>1060</v>
      </c>
      <c r="C55" s="49" t="s">
        <v>1940</v>
      </c>
      <c r="D55" s="49" t="s">
        <v>2762</v>
      </c>
      <c r="E55" s="49" t="s">
        <v>2770</v>
      </c>
      <c r="F55" s="49" t="s">
        <v>2774</v>
      </c>
      <c r="G55" s="49" t="s">
        <v>2784</v>
      </c>
      <c r="H55" s="49" t="s">
        <v>2809</v>
      </c>
      <c r="I55" s="49">
        <v>7</v>
      </c>
    </row>
    <row r="56" spans="1:9" s="1" customFormat="1">
      <c r="A56" s="49" t="s">
        <v>173</v>
      </c>
      <c r="B56" s="49" t="s">
        <v>1061</v>
      </c>
      <c r="C56" s="49" t="s">
        <v>1941</v>
      </c>
      <c r="D56" s="49" t="s">
        <v>2763</v>
      </c>
      <c r="E56" s="49" t="s">
        <v>2770</v>
      </c>
      <c r="F56" s="49" t="s">
        <v>2774</v>
      </c>
      <c r="G56" s="49" t="s">
        <v>2784</v>
      </c>
      <c r="H56" s="49" t="s">
        <v>2808</v>
      </c>
      <c r="I56" s="49">
        <v>8</v>
      </c>
    </row>
    <row r="57" spans="1:9" s="1" customFormat="1">
      <c r="A57" s="49" t="s">
        <v>174</v>
      </c>
      <c r="B57" s="49" t="s">
        <v>1062</v>
      </c>
      <c r="C57" s="49" t="s">
        <v>1942</v>
      </c>
      <c r="D57" s="49" t="s">
        <v>2763</v>
      </c>
      <c r="E57" s="49" t="s">
        <v>2770</v>
      </c>
      <c r="F57" s="49" t="s">
        <v>2774</v>
      </c>
      <c r="G57" s="49" t="s">
        <v>2784</v>
      </c>
      <c r="H57" s="49" t="s">
        <v>2808</v>
      </c>
      <c r="I57" s="49">
        <v>8</v>
      </c>
    </row>
    <row r="58" spans="1:9" s="1" customFormat="1">
      <c r="A58" s="49" t="s">
        <v>175</v>
      </c>
      <c r="B58" s="49" t="s">
        <v>1063</v>
      </c>
      <c r="C58" s="49" t="s">
        <v>1943</v>
      </c>
      <c r="D58" s="49" t="s">
        <v>2763</v>
      </c>
      <c r="E58" s="49" t="s">
        <v>2771</v>
      </c>
      <c r="F58" s="49" t="s">
        <v>2774</v>
      </c>
      <c r="G58" s="49" t="s">
        <v>2784</v>
      </c>
      <c r="H58" s="49" t="s">
        <v>2810</v>
      </c>
      <c r="I58" s="49">
        <v>9</v>
      </c>
    </row>
    <row r="59" spans="1:9" s="1" customFormat="1">
      <c r="A59" s="49" t="s">
        <v>176</v>
      </c>
      <c r="B59" s="49" t="s">
        <v>1064</v>
      </c>
      <c r="C59" s="49" t="s">
        <v>1944</v>
      </c>
      <c r="D59" s="49" t="s">
        <v>2767</v>
      </c>
      <c r="E59" s="49" t="s">
        <v>2769</v>
      </c>
      <c r="F59" s="49" t="s">
        <v>2772</v>
      </c>
      <c r="G59" s="49" t="s">
        <v>2785</v>
      </c>
      <c r="H59" s="49" t="s">
        <v>2829</v>
      </c>
      <c r="I59" s="49">
        <v>4</v>
      </c>
    </row>
    <row r="60" spans="1:9" s="1" customFormat="1">
      <c r="A60" s="49" t="s">
        <v>177</v>
      </c>
      <c r="B60" s="49" t="s">
        <v>1065</v>
      </c>
      <c r="C60" s="49" t="s">
        <v>1945</v>
      </c>
      <c r="D60" s="49" t="s">
        <v>2762</v>
      </c>
      <c r="E60" s="49" t="s">
        <v>2769</v>
      </c>
      <c r="F60" s="49" t="s">
        <v>2772</v>
      </c>
      <c r="G60" s="49" t="s">
        <v>2785</v>
      </c>
      <c r="H60" s="49" t="s">
        <v>2806</v>
      </c>
      <c r="I60" s="49">
        <v>5</v>
      </c>
    </row>
    <row r="61" spans="1:9" s="1" customFormat="1">
      <c r="A61" s="49" t="s">
        <v>178</v>
      </c>
      <c r="B61" s="49" t="s">
        <v>1066</v>
      </c>
      <c r="C61" s="49" t="s">
        <v>1946</v>
      </c>
      <c r="D61" s="49" t="s">
        <v>2762</v>
      </c>
      <c r="E61" s="49" t="s">
        <v>2770</v>
      </c>
      <c r="F61" s="49" t="s">
        <v>2772</v>
      </c>
      <c r="G61" s="49" t="s">
        <v>2785</v>
      </c>
      <c r="H61" s="49" t="s">
        <v>2806</v>
      </c>
      <c r="I61" s="49">
        <v>5</v>
      </c>
    </row>
    <row r="62" spans="1:9" s="1" customFormat="1">
      <c r="A62" s="49" t="s">
        <v>179</v>
      </c>
      <c r="B62" s="49" t="s">
        <v>1067</v>
      </c>
      <c r="C62" s="49" t="s">
        <v>1947</v>
      </c>
      <c r="D62" s="49" t="s">
        <v>2762</v>
      </c>
      <c r="E62" s="49" t="s">
        <v>2770</v>
      </c>
      <c r="F62" s="49" t="s">
        <v>2772</v>
      </c>
      <c r="G62" s="49" t="s">
        <v>2785</v>
      </c>
      <c r="H62" s="49" t="s">
        <v>2806</v>
      </c>
      <c r="I62" s="49">
        <v>5</v>
      </c>
    </row>
    <row r="63" spans="1:9" s="1" customFormat="1">
      <c r="A63" s="49" t="s">
        <v>180</v>
      </c>
      <c r="B63" s="49" t="s">
        <v>1068</v>
      </c>
      <c r="C63" s="49" t="s">
        <v>1948</v>
      </c>
      <c r="D63" s="49" t="s">
        <v>2763</v>
      </c>
      <c r="E63" s="49" t="s">
        <v>2770</v>
      </c>
      <c r="F63" s="49" t="s">
        <v>2773</v>
      </c>
      <c r="G63" s="49" t="s">
        <v>2785</v>
      </c>
      <c r="H63" s="49" t="s">
        <v>2808</v>
      </c>
      <c r="I63" s="49">
        <v>8</v>
      </c>
    </row>
    <row r="64" spans="1:9" s="1" customFormat="1">
      <c r="A64" s="49" t="s">
        <v>181</v>
      </c>
      <c r="B64" s="49" t="s">
        <v>1069</v>
      </c>
      <c r="C64" s="49" t="s">
        <v>1949</v>
      </c>
      <c r="D64" s="49" t="s">
        <v>2763</v>
      </c>
      <c r="E64" s="49" t="s">
        <v>2771</v>
      </c>
      <c r="F64" s="49" t="s">
        <v>2773</v>
      </c>
      <c r="G64" s="49" t="s">
        <v>2785</v>
      </c>
      <c r="H64" s="49" t="s">
        <v>2810</v>
      </c>
      <c r="I64" s="49">
        <v>9</v>
      </c>
    </row>
    <row r="65" spans="1:9" s="1" customFormat="1">
      <c r="A65" s="49" t="s">
        <v>182</v>
      </c>
      <c r="B65" s="49" t="s">
        <v>1070</v>
      </c>
      <c r="C65" s="49" t="s">
        <v>1950</v>
      </c>
      <c r="D65" s="49" t="s">
        <v>2764</v>
      </c>
      <c r="E65" s="49" t="s">
        <v>2771</v>
      </c>
      <c r="F65" s="49" t="s">
        <v>2773</v>
      </c>
      <c r="G65" s="49" t="s">
        <v>2785</v>
      </c>
      <c r="H65" s="49" t="s">
        <v>2812</v>
      </c>
      <c r="I65" s="49">
        <v>10</v>
      </c>
    </row>
    <row r="66" spans="1:9" s="1" customFormat="1">
      <c r="A66" s="49" t="s">
        <v>183</v>
      </c>
      <c r="B66" s="49" t="s">
        <v>1071</v>
      </c>
      <c r="C66" s="49" t="s">
        <v>1951</v>
      </c>
      <c r="D66" s="49" t="s">
        <v>2763</v>
      </c>
      <c r="E66" s="49" t="s">
        <v>2770</v>
      </c>
      <c r="F66" s="49" t="s">
        <v>2773</v>
      </c>
      <c r="G66" s="49" t="s">
        <v>2785</v>
      </c>
      <c r="H66" s="49" t="s">
        <v>2809</v>
      </c>
      <c r="I66" s="49">
        <v>7</v>
      </c>
    </row>
    <row r="67" spans="1:9" s="1" customFormat="1">
      <c r="A67" s="49" t="s">
        <v>184</v>
      </c>
      <c r="B67" s="49" t="s">
        <v>1072</v>
      </c>
      <c r="C67" s="49" t="s">
        <v>1952</v>
      </c>
      <c r="D67" s="49" t="s">
        <v>2762</v>
      </c>
      <c r="E67" s="49" t="s">
        <v>2770</v>
      </c>
      <c r="F67" s="49" t="s">
        <v>2773</v>
      </c>
      <c r="G67" s="49" t="s">
        <v>2785</v>
      </c>
      <c r="H67" s="49" t="s">
        <v>2807</v>
      </c>
      <c r="I67" s="49">
        <v>6</v>
      </c>
    </row>
    <row r="68" spans="1:9" s="1" customFormat="1">
      <c r="A68" s="49" t="s">
        <v>185</v>
      </c>
      <c r="B68" s="49" t="s">
        <v>1073</v>
      </c>
      <c r="C68" s="49" t="s">
        <v>1953</v>
      </c>
      <c r="D68" s="49" t="s">
        <v>2762</v>
      </c>
      <c r="E68" s="49" t="s">
        <v>2770</v>
      </c>
      <c r="F68" s="49" t="s">
        <v>2772</v>
      </c>
      <c r="G68" s="49" t="s">
        <v>2785</v>
      </c>
      <c r="H68" s="49" t="s">
        <v>2809</v>
      </c>
      <c r="I68" s="49">
        <v>7</v>
      </c>
    </row>
    <row r="69" spans="1:9" s="1" customFormat="1">
      <c r="A69" s="49" t="s">
        <v>186</v>
      </c>
      <c r="B69" s="49" t="s">
        <v>1074</v>
      </c>
      <c r="C69" s="49" t="s">
        <v>1954</v>
      </c>
      <c r="D69" s="49" t="s">
        <v>2763</v>
      </c>
      <c r="E69" s="49" t="s">
        <v>2771</v>
      </c>
      <c r="F69" s="49" t="s">
        <v>2773</v>
      </c>
      <c r="G69" s="49" t="s">
        <v>2785</v>
      </c>
      <c r="H69" s="49" t="s">
        <v>2810</v>
      </c>
      <c r="I69" s="49">
        <v>9</v>
      </c>
    </row>
    <row r="70" spans="1:9" s="1" customFormat="1">
      <c r="A70" s="49" t="s">
        <v>187</v>
      </c>
      <c r="B70" s="49" t="s">
        <v>1075</v>
      </c>
      <c r="C70" s="49" t="s">
        <v>1955</v>
      </c>
      <c r="D70" s="49" t="s">
        <v>2763</v>
      </c>
      <c r="E70" s="49" t="s">
        <v>2771</v>
      </c>
      <c r="F70" s="49" t="s">
        <v>2773</v>
      </c>
      <c r="G70" s="49" t="s">
        <v>2785</v>
      </c>
      <c r="H70" s="49" t="s">
        <v>2810</v>
      </c>
      <c r="I70" s="49">
        <v>9</v>
      </c>
    </row>
    <row r="71" spans="1:9" s="58" customFormat="1">
      <c r="A71" s="49" t="s">
        <v>188</v>
      </c>
      <c r="B71" s="49" t="s">
        <v>1076</v>
      </c>
      <c r="C71" s="49" t="s">
        <v>1956</v>
      </c>
      <c r="D71" s="49" t="s">
        <v>2762</v>
      </c>
      <c r="E71" s="49" t="s">
        <v>2770</v>
      </c>
      <c r="F71" s="49" t="s">
        <v>2773</v>
      </c>
      <c r="G71" s="49" t="s">
        <v>2786</v>
      </c>
      <c r="H71" s="49" t="s">
        <v>2807</v>
      </c>
      <c r="I71" s="49">
        <v>6</v>
      </c>
    </row>
    <row r="72" spans="1:9" s="1" customFormat="1">
      <c r="A72" s="49" t="s">
        <v>189</v>
      </c>
      <c r="B72" s="49" t="s">
        <v>1077</v>
      </c>
      <c r="C72" s="49" t="s">
        <v>1957</v>
      </c>
      <c r="D72" s="49" t="s">
        <v>2765</v>
      </c>
      <c r="E72" s="49" t="s">
        <v>2771</v>
      </c>
      <c r="F72" s="49" t="s">
        <v>2775</v>
      </c>
      <c r="G72" s="49" t="s">
        <v>2787</v>
      </c>
      <c r="H72" s="49" t="s">
        <v>2817</v>
      </c>
      <c r="I72" s="49">
        <v>12</v>
      </c>
    </row>
    <row r="73" spans="1:9" s="1" customFormat="1">
      <c r="A73" s="49" t="s">
        <v>190</v>
      </c>
      <c r="B73" s="49" t="s">
        <v>1078</v>
      </c>
      <c r="C73" s="49" t="s">
        <v>1958</v>
      </c>
      <c r="D73" s="49" t="s">
        <v>2767</v>
      </c>
      <c r="E73" s="49" t="s">
        <v>2769</v>
      </c>
      <c r="F73" s="49" t="s">
        <v>2772</v>
      </c>
      <c r="G73" s="49" t="s">
        <v>2787</v>
      </c>
      <c r="H73" s="49" t="s">
        <v>2829</v>
      </c>
      <c r="I73" s="49">
        <v>4</v>
      </c>
    </row>
    <row r="74" spans="1:9" s="1" customFormat="1">
      <c r="A74" s="49" t="s">
        <v>191</v>
      </c>
      <c r="B74" s="49" t="s">
        <v>1079</v>
      </c>
      <c r="C74" s="49" t="s">
        <v>1959</v>
      </c>
      <c r="D74" s="49" t="s">
        <v>2762</v>
      </c>
      <c r="E74" s="49" t="s">
        <v>2770</v>
      </c>
      <c r="F74" s="49" t="s">
        <v>2773</v>
      </c>
      <c r="G74" s="49" t="s">
        <v>2786</v>
      </c>
      <c r="H74" s="49" t="s">
        <v>2806</v>
      </c>
      <c r="I74" s="49">
        <v>5</v>
      </c>
    </row>
    <row r="75" spans="1:9" s="1" customFormat="1">
      <c r="A75" s="49" t="s">
        <v>192</v>
      </c>
      <c r="B75" s="49" t="s">
        <v>1080</v>
      </c>
      <c r="C75" s="49" t="s">
        <v>1960</v>
      </c>
      <c r="D75" s="49" t="s">
        <v>2763</v>
      </c>
      <c r="E75" s="49" t="s">
        <v>2771</v>
      </c>
      <c r="F75" s="49" t="s">
        <v>2774</v>
      </c>
      <c r="G75" s="49" t="s">
        <v>2787</v>
      </c>
      <c r="H75" s="49" t="s">
        <v>2810</v>
      </c>
      <c r="I75" s="49">
        <v>9</v>
      </c>
    </row>
    <row r="76" spans="1:9" s="1" customFormat="1">
      <c r="A76" s="49" t="s">
        <v>193</v>
      </c>
      <c r="B76" s="49" t="s">
        <v>1081</v>
      </c>
      <c r="C76" s="49" t="s">
        <v>1961</v>
      </c>
      <c r="D76" s="49" t="s">
        <v>2762</v>
      </c>
      <c r="E76" s="49" t="s">
        <v>2770</v>
      </c>
      <c r="F76" s="49" t="s">
        <v>2773</v>
      </c>
      <c r="G76" s="49" t="s">
        <v>2787</v>
      </c>
      <c r="H76" s="49" t="s">
        <v>2807</v>
      </c>
      <c r="I76" s="49">
        <v>6</v>
      </c>
    </row>
    <row r="77" spans="1:9" s="1" customFormat="1">
      <c r="A77" s="49" t="s">
        <v>194</v>
      </c>
      <c r="B77" s="49" t="s">
        <v>1082</v>
      </c>
      <c r="C77" s="49" t="s">
        <v>1962</v>
      </c>
      <c r="D77" s="49" t="s">
        <v>2763</v>
      </c>
      <c r="E77" s="49" t="s">
        <v>2770</v>
      </c>
      <c r="F77" s="49" t="s">
        <v>2773</v>
      </c>
      <c r="G77" s="49" t="s">
        <v>2787</v>
      </c>
      <c r="H77" s="49" t="s">
        <v>2808</v>
      </c>
      <c r="I77" s="49">
        <v>8</v>
      </c>
    </row>
    <row r="78" spans="1:9" s="1" customFormat="1">
      <c r="A78" s="49" t="s">
        <v>195</v>
      </c>
      <c r="B78" s="49" t="s">
        <v>1083</v>
      </c>
      <c r="C78" s="49" t="s">
        <v>1963</v>
      </c>
      <c r="D78" s="49" t="s">
        <v>2764</v>
      </c>
      <c r="E78" s="49" t="s">
        <v>2771</v>
      </c>
      <c r="F78" s="49" t="s">
        <v>2774</v>
      </c>
      <c r="G78" s="49" t="s">
        <v>2787</v>
      </c>
      <c r="H78" s="49" t="s">
        <v>2812</v>
      </c>
      <c r="I78" s="49">
        <v>10</v>
      </c>
    </row>
    <row r="79" spans="1:9" s="1" customFormat="1">
      <c r="A79" s="49" t="s">
        <v>196</v>
      </c>
      <c r="B79" s="49" t="s">
        <v>1084</v>
      </c>
      <c r="C79" s="49" t="s">
        <v>1964</v>
      </c>
      <c r="D79" s="49" t="s">
        <v>2762</v>
      </c>
      <c r="E79" s="49" t="s">
        <v>2770</v>
      </c>
      <c r="F79" s="49" t="s">
        <v>2773</v>
      </c>
      <c r="G79" s="49" t="s">
        <v>2787</v>
      </c>
      <c r="H79" s="49" t="s">
        <v>2807</v>
      </c>
      <c r="I79" s="49">
        <v>6</v>
      </c>
    </row>
    <row r="80" spans="1:9" s="1" customFormat="1">
      <c r="A80" s="49" t="s">
        <v>197</v>
      </c>
      <c r="B80" s="49" t="s">
        <v>1085</v>
      </c>
      <c r="C80" s="49" t="s">
        <v>1965</v>
      </c>
      <c r="D80" s="49" t="s">
        <v>2763</v>
      </c>
      <c r="E80" s="49" t="s">
        <v>2771</v>
      </c>
      <c r="F80" s="49" t="s">
        <v>2774</v>
      </c>
      <c r="G80" s="49" t="s">
        <v>2787</v>
      </c>
      <c r="H80" s="49" t="s">
        <v>2810</v>
      </c>
      <c r="I80" s="49">
        <v>9</v>
      </c>
    </row>
    <row r="81" spans="1:9" s="1" customFormat="1">
      <c r="A81" s="49" t="s">
        <v>198</v>
      </c>
      <c r="B81" s="49" t="s">
        <v>1086</v>
      </c>
      <c r="C81" s="49" t="s">
        <v>1966</v>
      </c>
      <c r="D81" s="49" t="s">
        <v>2762</v>
      </c>
      <c r="E81" s="49" t="s">
        <v>2770</v>
      </c>
      <c r="F81" s="49" t="s">
        <v>2773</v>
      </c>
      <c r="G81" s="49" t="s">
        <v>2786</v>
      </c>
      <c r="H81" s="49" t="s">
        <v>2807</v>
      </c>
      <c r="I81" s="49">
        <v>6</v>
      </c>
    </row>
    <row r="82" spans="1:9" s="1" customFormat="1">
      <c r="A82" s="49" t="s">
        <v>199</v>
      </c>
      <c r="B82" s="49" t="s">
        <v>1087</v>
      </c>
      <c r="C82" s="49" t="s">
        <v>1967</v>
      </c>
      <c r="D82" s="49" t="s">
        <v>2763</v>
      </c>
      <c r="E82" s="49" t="s">
        <v>2770</v>
      </c>
      <c r="F82" s="49" t="s">
        <v>2774</v>
      </c>
      <c r="G82" s="49" t="s">
        <v>2786</v>
      </c>
      <c r="H82" s="49" t="s">
        <v>2809</v>
      </c>
      <c r="I82" s="49">
        <v>7</v>
      </c>
    </row>
    <row r="83" spans="1:9" s="1" customFormat="1">
      <c r="A83" s="49" t="s">
        <v>200</v>
      </c>
      <c r="B83" s="49" t="s">
        <v>1088</v>
      </c>
      <c r="C83" s="49" t="s">
        <v>1968</v>
      </c>
      <c r="D83" s="49" t="s">
        <v>2763</v>
      </c>
      <c r="E83" s="49" t="s">
        <v>2771</v>
      </c>
      <c r="F83" s="49" t="s">
        <v>2774</v>
      </c>
      <c r="G83" s="49" t="s">
        <v>2786</v>
      </c>
      <c r="H83" s="49" t="s">
        <v>2810</v>
      </c>
      <c r="I83" s="49">
        <v>9</v>
      </c>
    </row>
    <row r="84" spans="1:9" s="1" customFormat="1">
      <c r="A84" s="49" t="s">
        <v>201</v>
      </c>
      <c r="B84" s="49" t="s">
        <v>1089</v>
      </c>
      <c r="C84" s="49" t="s">
        <v>1969</v>
      </c>
      <c r="D84" s="49" t="s">
        <v>2763</v>
      </c>
      <c r="E84" s="49" t="s">
        <v>2771</v>
      </c>
      <c r="F84" s="49" t="s">
        <v>2774</v>
      </c>
      <c r="G84" s="49" t="s">
        <v>2786</v>
      </c>
      <c r="H84" s="49" t="s">
        <v>2810</v>
      </c>
      <c r="I84" s="49">
        <v>9</v>
      </c>
    </row>
    <row r="85" spans="1:9" s="1" customFormat="1">
      <c r="A85" s="49" t="s">
        <v>202</v>
      </c>
      <c r="B85" s="49" t="s">
        <v>1090</v>
      </c>
      <c r="C85" s="49" t="s">
        <v>1970</v>
      </c>
      <c r="D85" s="49" t="s">
        <v>2762</v>
      </c>
      <c r="E85" s="49" t="s">
        <v>2769</v>
      </c>
      <c r="F85" s="49" t="s">
        <v>2772</v>
      </c>
      <c r="G85" s="49" t="s">
        <v>2786</v>
      </c>
      <c r="H85" s="49" t="s">
        <v>2829</v>
      </c>
      <c r="I85" s="49">
        <v>4</v>
      </c>
    </row>
    <row r="86" spans="1:9" s="1" customFormat="1">
      <c r="A86" s="49" t="s">
        <v>203</v>
      </c>
      <c r="B86" s="49" t="s">
        <v>1091</v>
      </c>
      <c r="C86" s="49" t="s">
        <v>1971</v>
      </c>
      <c r="D86" s="49" t="s">
        <v>2762</v>
      </c>
      <c r="E86" s="49" t="s">
        <v>2769</v>
      </c>
      <c r="F86" s="49" t="s">
        <v>2772</v>
      </c>
      <c r="G86" s="49" t="s">
        <v>2786</v>
      </c>
      <c r="H86" s="49" t="s">
        <v>2829</v>
      </c>
      <c r="I86" s="49">
        <v>4</v>
      </c>
    </row>
    <row r="87" spans="1:9" s="1" customFormat="1">
      <c r="A87" s="49" t="s">
        <v>204</v>
      </c>
      <c r="B87" s="49" t="s">
        <v>1092</v>
      </c>
      <c r="C87" s="49" t="s">
        <v>1972</v>
      </c>
      <c r="D87" s="49" t="s">
        <v>2762</v>
      </c>
      <c r="E87" s="49" t="s">
        <v>2770</v>
      </c>
      <c r="F87" s="49" t="s">
        <v>2772</v>
      </c>
      <c r="G87" s="49" t="s">
        <v>2786</v>
      </c>
      <c r="H87" s="49" t="s">
        <v>2806</v>
      </c>
      <c r="I87" s="49">
        <v>5</v>
      </c>
    </row>
    <row r="88" spans="1:9" s="1" customFormat="1">
      <c r="A88" s="49" t="s">
        <v>205</v>
      </c>
      <c r="B88" s="49" t="s">
        <v>1093</v>
      </c>
      <c r="C88" s="49" t="s">
        <v>1973</v>
      </c>
      <c r="D88" s="49" t="s">
        <v>2762</v>
      </c>
      <c r="E88" s="49" t="s">
        <v>2821</v>
      </c>
      <c r="F88" s="49" t="s">
        <v>2772</v>
      </c>
      <c r="G88" s="49" t="s">
        <v>2788</v>
      </c>
      <c r="H88" s="49" t="s">
        <v>2806</v>
      </c>
      <c r="I88" s="49">
        <v>5</v>
      </c>
    </row>
    <row r="89" spans="1:9" s="1" customFormat="1">
      <c r="A89" s="49" t="s">
        <v>206</v>
      </c>
      <c r="B89" s="49" t="s">
        <v>1094</v>
      </c>
      <c r="C89" s="49" t="s">
        <v>1974</v>
      </c>
      <c r="D89" s="49" t="s">
        <v>2767</v>
      </c>
      <c r="E89" s="49" t="s">
        <v>2769</v>
      </c>
      <c r="F89" s="49" t="s">
        <v>2772</v>
      </c>
      <c r="G89" s="49" t="s">
        <v>2786</v>
      </c>
      <c r="H89" s="49" t="s">
        <v>2829</v>
      </c>
      <c r="I89" s="49">
        <v>4</v>
      </c>
    </row>
    <row r="90" spans="1:9" s="1" customFormat="1">
      <c r="A90" s="49" t="s">
        <v>207</v>
      </c>
      <c r="B90" s="49" t="s">
        <v>1095</v>
      </c>
      <c r="C90" s="49" t="s">
        <v>1975</v>
      </c>
      <c r="D90" s="49" t="s">
        <v>2763</v>
      </c>
      <c r="E90" s="49" t="s">
        <v>2771</v>
      </c>
      <c r="F90" s="49" t="s">
        <v>2773</v>
      </c>
      <c r="G90" s="49" t="s">
        <v>2786</v>
      </c>
      <c r="H90" s="49" t="s">
        <v>2810</v>
      </c>
      <c r="I90" s="49">
        <v>9</v>
      </c>
    </row>
    <row r="91" spans="1:9" s="1" customFormat="1">
      <c r="A91" s="49" t="s">
        <v>208</v>
      </c>
      <c r="B91" s="49" t="s">
        <v>1096</v>
      </c>
      <c r="C91" s="49" t="s">
        <v>1976</v>
      </c>
      <c r="D91" s="49" t="s">
        <v>2763</v>
      </c>
      <c r="E91" s="49" t="s">
        <v>2769</v>
      </c>
      <c r="F91" s="49" t="s">
        <v>2772</v>
      </c>
      <c r="G91" s="49" t="s">
        <v>17</v>
      </c>
      <c r="H91" s="49" t="s">
        <v>2809</v>
      </c>
      <c r="I91" s="49">
        <v>7</v>
      </c>
    </row>
    <row r="92" spans="1:9" s="1" customFormat="1">
      <c r="A92" s="49" t="s">
        <v>209</v>
      </c>
      <c r="B92" s="49" t="s">
        <v>1097</v>
      </c>
      <c r="C92" s="49" t="s">
        <v>1977</v>
      </c>
      <c r="D92" s="49" t="s">
        <v>2763</v>
      </c>
      <c r="E92" s="49" t="s">
        <v>2770</v>
      </c>
      <c r="F92" s="49" t="s">
        <v>2773</v>
      </c>
      <c r="G92" s="49" t="s">
        <v>17</v>
      </c>
      <c r="H92" s="49" t="s">
        <v>2808</v>
      </c>
      <c r="I92" s="49">
        <v>8</v>
      </c>
    </row>
    <row r="93" spans="1:9" s="1" customFormat="1">
      <c r="A93" s="49" t="s">
        <v>210</v>
      </c>
      <c r="B93" s="49" t="s">
        <v>1098</v>
      </c>
      <c r="C93" s="49" t="s">
        <v>1978</v>
      </c>
      <c r="D93" s="49" t="s">
        <v>2762</v>
      </c>
      <c r="E93" s="49" t="s">
        <v>2769</v>
      </c>
      <c r="F93" s="49" t="s">
        <v>2772</v>
      </c>
      <c r="G93" s="49" t="s">
        <v>17</v>
      </c>
      <c r="H93" s="49" t="s">
        <v>2806</v>
      </c>
      <c r="I93" s="49">
        <v>5</v>
      </c>
    </row>
    <row r="94" spans="1:9" s="1" customFormat="1">
      <c r="A94" s="49" t="s">
        <v>211</v>
      </c>
      <c r="B94" s="49" t="s">
        <v>1099</v>
      </c>
      <c r="C94" s="49" t="s">
        <v>1979</v>
      </c>
      <c r="D94" s="49" t="s">
        <v>2762</v>
      </c>
      <c r="E94" s="49" t="s">
        <v>2770</v>
      </c>
      <c r="F94" s="49" t="s">
        <v>2772</v>
      </c>
      <c r="G94" s="49" t="s">
        <v>17</v>
      </c>
      <c r="H94" s="49" t="s">
        <v>2807</v>
      </c>
      <c r="I94" s="49">
        <v>6</v>
      </c>
    </row>
    <row r="95" spans="1:9" s="1" customFormat="1">
      <c r="A95" s="49" t="s">
        <v>212</v>
      </c>
      <c r="B95" s="49" t="s">
        <v>1100</v>
      </c>
      <c r="C95" s="49" t="s">
        <v>1980</v>
      </c>
      <c r="D95" s="49" t="s">
        <v>2763</v>
      </c>
      <c r="E95" s="49" t="s">
        <v>2771</v>
      </c>
      <c r="F95" s="49" t="s">
        <v>2774</v>
      </c>
      <c r="G95" s="49" t="s">
        <v>17</v>
      </c>
      <c r="H95" s="49" t="s">
        <v>2810</v>
      </c>
      <c r="I95" s="49">
        <v>9</v>
      </c>
    </row>
    <row r="96" spans="1:9" s="1" customFormat="1">
      <c r="A96" s="49" t="s">
        <v>213</v>
      </c>
      <c r="B96" s="49" t="s">
        <v>1101</v>
      </c>
      <c r="C96" s="49" t="s">
        <v>1981</v>
      </c>
      <c r="D96" s="49" t="s">
        <v>2762</v>
      </c>
      <c r="E96" s="49" t="s">
        <v>2770</v>
      </c>
      <c r="F96" s="49" t="s">
        <v>2773</v>
      </c>
      <c r="G96" s="49" t="s">
        <v>2786</v>
      </c>
      <c r="H96" s="49" t="s">
        <v>2806</v>
      </c>
      <c r="I96" s="49">
        <v>5</v>
      </c>
    </row>
    <row r="97" spans="1:9" s="1" customFormat="1">
      <c r="A97" s="49" t="s">
        <v>214</v>
      </c>
      <c r="B97" s="49" t="s">
        <v>1102</v>
      </c>
      <c r="C97" s="49" t="s">
        <v>1982</v>
      </c>
      <c r="D97" s="49" t="s">
        <v>2763</v>
      </c>
      <c r="E97" s="49" t="s">
        <v>2770</v>
      </c>
      <c r="F97" s="49" t="s">
        <v>2774</v>
      </c>
      <c r="G97" s="49" t="s">
        <v>2786</v>
      </c>
      <c r="H97" s="49" t="s">
        <v>2809</v>
      </c>
      <c r="I97" s="49">
        <v>7</v>
      </c>
    </row>
    <row r="98" spans="1:9" s="1" customFormat="1">
      <c r="A98" s="49" t="s">
        <v>215</v>
      </c>
      <c r="B98" s="49" t="s">
        <v>1103</v>
      </c>
      <c r="C98" s="49" t="s">
        <v>1983</v>
      </c>
      <c r="D98" s="49" t="s">
        <v>2763</v>
      </c>
      <c r="E98" s="49" t="s">
        <v>2770</v>
      </c>
      <c r="F98" s="49" t="s">
        <v>2774</v>
      </c>
      <c r="G98" s="49" t="s">
        <v>2786</v>
      </c>
      <c r="H98" s="49" t="s">
        <v>2809</v>
      </c>
      <c r="I98" s="49">
        <v>7</v>
      </c>
    </row>
    <row r="99" spans="1:9" s="1" customFormat="1">
      <c r="A99" s="49" t="s">
        <v>216</v>
      </c>
      <c r="B99" s="49" t="s">
        <v>1104</v>
      </c>
      <c r="C99" s="49" t="s">
        <v>1984</v>
      </c>
      <c r="D99" s="49" t="s">
        <v>2762</v>
      </c>
      <c r="E99" s="49" t="s">
        <v>2769</v>
      </c>
      <c r="F99" s="49" t="s">
        <v>2772</v>
      </c>
      <c r="G99" s="49" t="s">
        <v>2786</v>
      </c>
      <c r="H99" s="49" t="s">
        <v>2829</v>
      </c>
      <c r="I99" s="49">
        <v>4</v>
      </c>
    </row>
    <row r="100" spans="1:9" s="58" customFormat="1">
      <c r="A100" s="49" t="s">
        <v>217</v>
      </c>
      <c r="B100" s="49" t="s">
        <v>1105</v>
      </c>
      <c r="C100" s="49" t="s">
        <v>1985</v>
      </c>
      <c r="D100" s="49" t="s">
        <v>2763</v>
      </c>
      <c r="E100" s="49" t="s">
        <v>2770</v>
      </c>
      <c r="F100" s="49" t="s">
        <v>2774</v>
      </c>
      <c r="G100" s="49" t="s">
        <v>2786</v>
      </c>
      <c r="H100" s="49" t="s">
        <v>2809</v>
      </c>
      <c r="I100" s="49">
        <v>7</v>
      </c>
    </row>
    <row r="101" spans="1:9" s="1" customFormat="1">
      <c r="A101" s="49" t="s">
        <v>218</v>
      </c>
      <c r="B101" s="49" t="s">
        <v>1106</v>
      </c>
      <c r="C101" s="49" t="s">
        <v>1986</v>
      </c>
      <c r="D101" s="49" t="s">
        <v>2763</v>
      </c>
      <c r="E101" s="49" t="s">
        <v>2770</v>
      </c>
      <c r="F101" s="49" t="s">
        <v>2774</v>
      </c>
      <c r="G101" s="49" t="s">
        <v>2786</v>
      </c>
      <c r="H101" s="49" t="s">
        <v>2808</v>
      </c>
      <c r="I101" s="49">
        <v>8</v>
      </c>
    </row>
    <row r="102" spans="1:9" s="58" customFormat="1">
      <c r="A102" s="49" t="s">
        <v>219</v>
      </c>
      <c r="B102" s="49" t="s">
        <v>1107</v>
      </c>
      <c r="C102" s="49" t="s">
        <v>1987</v>
      </c>
      <c r="D102" s="49" t="s">
        <v>2763</v>
      </c>
      <c r="E102" s="49" t="s">
        <v>2770</v>
      </c>
      <c r="F102" s="49" t="s">
        <v>2774</v>
      </c>
      <c r="G102" s="49" t="s">
        <v>2786</v>
      </c>
      <c r="H102" s="49" t="s">
        <v>2809</v>
      </c>
      <c r="I102" s="49">
        <v>7</v>
      </c>
    </row>
    <row r="103" spans="1:9" s="1" customFormat="1">
      <c r="A103" s="49" t="s">
        <v>220</v>
      </c>
      <c r="B103" s="49" t="s">
        <v>1108</v>
      </c>
      <c r="C103" s="49" t="s">
        <v>1988</v>
      </c>
      <c r="D103" s="49" t="s">
        <v>2763</v>
      </c>
      <c r="E103" s="49" t="s">
        <v>2771</v>
      </c>
      <c r="F103" s="49" t="s">
        <v>2774</v>
      </c>
      <c r="G103" s="49" t="s">
        <v>2786</v>
      </c>
      <c r="H103" s="49" t="s">
        <v>2810</v>
      </c>
      <c r="I103" s="49">
        <v>9</v>
      </c>
    </row>
    <row r="104" spans="1:9" s="1" customFormat="1">
      <c r="A104" s="49" t="s">
        <v>221</v>
      </c>
      <c r="B104" s="49" t="s">
        <v>1109</v>
      </c>
      <c r="C104" s="49" t="s">
        <v>1989</v>
      </c>
      <c r="D104" s="49" t="s">
        <v>2764</v>
      </c>
      <c r="E104" s="49" t="s">
        <v>2771</v>
      </c>
      <c r="F104" s="49" t="s">
        <v>2774</v>
      </c>
      <c r="G104" s="49" t="s">
        <v>2786</v>
      </c>
      <c r="H104" s="49" t="s">
        <v>2812</v>
      </c>
      <c r="I104" s="49">
        <v>10</v>
      </c>
    </row>
    <row r="105" spans="1:9" s="1" customFormat="1">
      <c r="A105" s="49" t="s">
        <v>222</v>
      </c>
      <c r="B105" s="49" t="s">
        <v>1110</v>
      </c>
      <c r="C105" s="49" t="s">
        <v>1990</v>
      </c>
      <c r="D105" s="49" t="s">
        <v>2764</v>
      </c>
      <c r="E105" s="49" t="s">
        <v>2771</v>
      </c>
      <c r="F105" s="49" t="s">
        <v>2774</v>
      </c>
      <c r="G105" s="49" t="s">
        <v>2786</v>
      </c>
      <c r="H105" s="49" t="s">
        <v>2812</v>
      </c>
      <c r="I105" s="49">
        <v>10</v>
      </c>
    </row>
    <row r="106" spans="1:9" s="1" customFormat="1">
      <c r="A106" s="49" t="s">
        <v>223</v>
      </c>
      <c r="B106" s="49" t="s">
        <v>1111</v>
      </c>
      <c r="C106" s="49" t="s">
        <v>1991</v>
      </c>
      <c r="D106" s="49" t="s">
        <v>2763</v>
      </c>
      <c r="E106" s="49" t="s">
        <v>2771</v>
      </c>
      <c r="F106" s="49" t="s">
        <v>2774</v>
      </c>
      <c r="G106" s="49" t="s">
        <v>2786</v>
      </c>
      <c r="H106" s="49" t="s">
        <v>2810</v>
      </c>
      <c r="I106" s="49">
        <v>9</v>
      </c>
    </row>
    <row r="107" spans="1:9" s="1" customFormat="1">
      <c r="A107" s="49" t="s">
        <v>224</v>
      </c>
      <c r="B107" s="49" t="s">
        <v>1112</v>
      </c>
      <c r="C107" s="49" t="s">
        <v>1992</v>
      </c>
      <c r="D107" s="49" t="s">
        <v>2765</v>
      </c>
      <c r="E107" s="49" t="s">
        <v>2771</v>
      </c>
      <c r="F107" s="49" t="s">
        <v>2774</v>
      </c>
      <c r="G107" s="49" t="s">
        <v>2786</v>
      </c>
      <c r="H107" s="49" t="s">
        <v>2813</v>
      </c>
      <c r="I107" s="49">
        <v>12</v>
      </c>
    </row>
    <row r="108" spans="1:9" s="1" customFormat="1">
      <c r="A108" s="49" t="s">
        <v>225</v>
      </c>
      <c r="B108" s="49" t="s">
        <v>1113</v>
      </c>
      <c r="C108" s="49" t="s">
        <v>1993</v>
      </c>
      <c r="D108" s="49" t="s">
        <v>2766</v>
      </c>
      <c r="E108" s="49" t="s">
        <v>2771</v>
      </c>
      <c r="F108" s="49" t="s">
        <v>2774</v>
      </c>
      <c r="G108" s="49" t="s">
        <v>2786</v>
      </c>
      <c r="H108" s="49" t="s">
        <v>2811</v>
      </c>
      <c r="I108" s="49">
        <v>11</v>
      </c>
    </row>
    <row r="109" spans="1:9" s="1" customFormat="1">
      <c r="A109" s="49" t="s">
        <v>226</v>
      </c>
      <c r="B109" s="49" t="s">
        <v>1114</v>
      </c>
      <c r="C109" s="49" t="s">
        <v>1994</v>
      </c>
      <c r="D109" s="49" t="s">
        <v>2764</v>
      </c>
      <c r="E109" s="49" t="s">
        <v>2771</v>
      </c>
      <c r="F109" s="49" t="s">
        <v>2774</v>
      </c>
      <c r="G109" s="49" t="s">
        <v>2786</v>
      </c>
      <c r="H109" s="49" t="s">
        <v>2812</v>
      </c>
      <c r="I109" s="49">
        <v>10</v>
      </c>
    </row>
    <row r="110" spans="1:9" s="1" customFormat="1">
      <c r="A110" s="49" t="s">
        <v>227</v>
      </c>
      <c r="B110" s="49" t="s">
        <v>1115</v>
      </c>
      <c r="C110" s="49" t="s">
        <v>1995</v>
      </c>
      <c r="D110" s="49" t="s">
        <v>2765</v>
      </c>
      <c r="E110" s="49" t="s">
        <v>2771</v>
      </c>
      <c r="F110" s="49" t="s">
        <v>2774</v>
      </c>
      <c r="G110" s="49" t="s">
        <v>2786</v>
      </c>
      <c r="H110" s="49" t="s">
        <v>2813</v>
      </c>
      <c r="I110" s="49">
        <v>12</v>
      </c>
    </row>
    <row r="111" spans="1:9" s="1" customFormat="1">
      <c r="A111" s="49" t="s">
        <v>228</v>
      </c>
      <c r="B111" s="49" t="s">
        <v>1116</v>
      </c>
      <c r="C111" s="49" t="s">
        <v>1996</v>
      </c>
      <c r="D111" s="49" t="s">
        <v>2764</v>
      </c>
      <c r="E111" s="49" t="s">
        <v>2771</v>
      </c>
      <c r="F111" s="49" t="s">
        <v>2774</v>
      </c>
      <c r="G111" s="49" t="s">
        <v>2786</v>
      </c>
      <c r="H111" s="49" t="s">
        <v>2811</v>
      </c>
      <c r="I111" s="49">
        <v>11</v>
      </c>
    </row>
    <row r="112" spans="1:9" s="1" customFormat="1">
      <c r="A112" s="49" t="s">
        <v>229</v>
      </c>
      <c r="B112" s="49" t="s">
        <v>1117</v>
      </c>
      <c r="C112" s="49" t="s">
        <v>1997</v>
      </c>
      <c r="D112" s="49" t="s">
        <v>2767</v>
      </c>
      <c r="E112" s="49" t="s">
        <v>2814</v>
      </c>
      <c r="F112" s="49" t="s">
        <v>2772</v>
      </c>
      <c r="G112" s="49" t="s">
        <v>2786</v>
      </c>
      <c r="H112" s="49" t="s">
        <v>2828</v>
      </c>
      <c r="I112" s="49">
        <v>2</v>
      </c>
    </row>
    <row r="113" spans="1:9" s="1" customFormat="1">
      <c r="A113" s="49" t="s">
        <v>230</v>
      </c>
      <c r="B113" s="49" t="s">
        <v>1118</v>
      </c>
      <c r="C113" s="49" t="s">
        <v>1998</v>
      </c>
      <c r="D113" s="49" t="s">
        <v>2762</v>
      </c>
      <c r="E113" s="49" t="s">
        <v>2769</v>
      </c>
      <c r="F113" s="49" t="s">
        <v>2773</v>
      </c>
      <c r="G113" s="49" t="s">
        <v>2786</v>
      </c>
      <c r="H113" s="49" t="s">
        <v>2806</v>
      </c>
      <c r="I113" s="49">
        <v>5</v>
      </c>
    </row>
    <row r="114" spans="1:9" s="1" customFormat="1">
      <c r="A114" s="49" t="s">
        <v>231</v>
      </c>
      <c r="B114" s="49" t="s">
        <v>1119</v>
      </c>
      <c r="C114" s="49" t="s">
        <v>1999</v>
      </c>
      <c r="D114" s="49" t="s">
        <v>2762</v>
      </c>
      <c r="E114" s="49" t="s">
        <v>2770</v>
      </c>
      <c r="F114" s="49" t="s">
        <v>2773</v>
      </c>
      <c r="G114" s="49" t="s">
        <v>2786</v>
      </c>
      <c r="H114" s="49" t="s">
        <v>2807</v>
      </c>
      <c r="I114" s="49">
        <v>6</v>
      </c>
    </row>
    <row r="115" spans="1:9" s="1" customFormat="1">
      <c r="A115" s="49" t="s">
        <v>232</v>
      </c>
      <c r="B115" s="49" t="s">
        <v>1120</v>
      </c>
      <c r="C115" s="49" t="s">
        <v>2000</v>
      </c>
      <c r="D115" s="49" t="s">
        <v>2762</v>
      </c>
      <c r="E115" s="49" t="s">
        <v>2770</v>
      </c>
      <c r="F115" s="49" t="s">
        <v>2773</v>
      </c>
      <c r="G115" s="49" t="s">
        <v>2786</v>
      </c>
      <c r="H115" s="49" t="s">
        <v>2807</v>
      </c>
      <c r="I115" s="49">
        <v>6</v>
      </c>
    </row>
    <row r="116" spans="1:9" s="1" customFormat="1">
      <c r="A116" s="49" t="s">
        <v>233</v>
      </c>
      <c r="B116" s="49" t="s">
        <v>1121</v>
      </c>
      <c r="C116" s="49" t="s">
        <v>2001</v>
      </c>
      <c r="D116" s="49" t="s">
        <v>2762</v>
      </c>
      <c r="E116" s="49" t="s">
        <v>2770</v>
      </c>
      <c r="F116" s="49" t="s">
        <v>2772</v>
      </c>
      <c r="G116" s="49" t="s">
        <v>2786</v>
      </c>
      <c r="H116" s="49" t="s">
        <v>2806</v>
      </c>
      <c r="I116" s="49">
        <v>5</v>
      </c>
    </row>
    <row r="117" spans="1:9" s="1" customFormat="1">
      <c r="A117" s="49" t="s">
        <v>234</v>
      </c>
      <c r="B117" s="49" t="s">
        <v>1122</v>
      </c>
      <c r="C117" s="49" t="s">
        <v>2002</v>
      </c>
      <c r="D117" s="49" t="s">
        <v>2767</v>
      </c>
      <c r="E117" s="49" t="s">
        <v>2769</v>
      </c>
      <c r="F117" s="49" t="s">
        <v>2772</v>
      </c>
      <c r="G117" s="49" t="s">
        <v>2786</v>
      </c>
      <c r="H117" s="49" t="s">
        <v>2829</v>
      </c>
      <c r="I117" s="49">
        <v>4</v>
      </c>
    </row>
    <row r="118" spans="1:9" s="1" customFormat="1">
      <c r="A118" s="49" t="s">
        <v>235</v>
      </c>
      <c r="B118" s="49" t="s">
        <v>1123</v>
      </c>
      <c r="C118" s="49" t="s">
        <v>2003</v>
      </c>
      <c r="D118" s="49" t="s">
        <v>2763</v>
      </c>
      <c r="E118" s="49" t="s">
        <v>2770</v>
      </c>
      <c r="F118" s="49" t="s">
        <v>2774</v>
      </c>
      <c r="G118" s="49" t="s">
        <v>2786</v>
      </c>
      <c r="H118" s="49" t="s">
        <v>2809</v>
      </c>
      <c r="I118" s="49">
        <v>7</v>
      </c>
    </row>
    <row r="119" spans="1:9" s="1" customFormat="1">
      <c r="A119" s="49" t="s">
        <v>236</v>
      </c>
      <c r="B119" s="49" t="s">
        <v>1124</v>
      </c>
      <c r="C119" s="49" t="s">
        <v>2004</v>
      </c>
      <c r="D119" s="49" t="s">
        <v>2763</v>
      </c>
      <c r="E119" s="49" t="s">
        <v>2770</v>
      </c>
      <c r="F119" s="49" t="s">
        <v>2773</v>
      </c>
      <c r="G119" s="49" t="s">
        <v>2786</v>
      </c>
      <c r="H119" s="49" t="s">
        <v>2807</v>
      </c>
      <c r="I119" s="49">
        <v>6</v>
      </c>
    </row>
    <row r="120" spans="1:9" s="1" customFormat="1">
      <c r="A120" s="49" t="s">
        <v>237</v>
      </c>
      <c r="B120" s="49" t="s">
        <v>1125</v>
      </c>
      <c r="C120" s="49" t="s">
        <v>2005</v>
      </c>
      <c r="D120" s="49" t="s">
        <v>2763</v>
      </c>
      <c r="E120" s="49" t="s">
        <v>2770</v>
      </c>
      <c r="F120" s="49" t="s">
        <v>2773</v>
      </c>
      <c r="G120" s="49" t="s">
        <v>2786</v>
      </c>
      <c r="H120" s="49" t="s">
        <v>2807</v>
      </c>
      <c r="I120" s="49">
        <v>6</v>
      </c>
    </row>
    <row r="121" spans="1:9" s="1" customFormat="1">
      <c r="A121" s="49" t="s">
        <v>238</v>
      </c>
      <c r="B121" s="49" t="s">
        <v>1126</v>
      </c>
      <c r="C121" s="49" t="s">
        <v>2006</v>
      </c>
      <c r="D121" s="49" t="s">
        <v>2762</v>
      </c>
      <c r="E121" s="49" t="s">
        <v>2770</v>
      </c>
      <c r="F121" s="49" t="s">
        <v>2773</v>
      </c>
      <c r="G121" s="49" t="s">
        <v>2789</v>
      </c>
      <c r="H121" s="49" t="s">
        <v>2807</v>
      </c>
      <c r="I121" s="49">
        <v>6</v>
      </c>
    </row>
    <row r="122" spans="1:9" s="1" customFormat="1">
      <c r="A122" s="49" t="s">
        <v>239</v>
      </c>
      <c r="B122" s="49" t="s">
        <v>1127</v>
      </c>
      <c r="C122" s="49" t="s">
        <v>2007</v>
      </c>
      <c r="D122" s="49" t="s">
        <v>2763</v>
      </c>
      <c r="E122" s="49" t="s">
        <v>2770</v>
      </c>
      <c r="F122" s="49" t="s">
        <v>2774</v>
      </c>
      <c r="G122" s="49" t="s">
        <v>2786</v>
      </c>
      <c r="H122" s="49" t="s">
        <v>2809</v>
      </c>
      <c r="I122" s="49">
        <v>7</v>
      </c>
    </row>
    <row r="123" spans="1:9" s="1" customFormat="1">
      <c r="A123" s="49" t="s">
        <v>240</v>
      </c>
      <c r="B123" s="49" t="s">
        <v>1128</v>
      </c>
      <c r="C123" s="49" t="s">
        <v>2008</v>
      </c>
      <c r="D123" s="49" t="s">
        <v>2763</v>
      </c>
      <c r="E123" s="49" t="s">
        <v>2770</v>
      </c>
      <c r="F123" s="49" t="s">
        <v>2774</v>
      </c>
      <c r="G123" s="49" t="s">
        <v>2786</v>
      </c>
      <c r="H123" s="49" t="s">
        <v>2810</v>
      </c>
      <c r="I123" s="49">
        <v>9</v>
      </c>
    </row>
    <row r="124" spans="1:9" s="1" customFormat="1">
      <c r="A124" s="49" t="s">
        <v>241</v>
      </c>
      <c r="B124" s="49" t="s">
        <v>1129</v>
      </c>
      <c r="C124" s="49" t="s">
        <v>2009</v>
      </c>
      <c r="D124" s="49" t="s">
        <v>2763</v>
      </c>
      <c r="E124" s="49" t="s">
        <v>2770</v>
      </c>
      <c r="F124" s="49" t="s">
        <v>2773</v>
      </c>
      <c r="G124" s="49" t="s">
        <v>2786</v>
      </c>
      <c r="H124" s="49" t="s">
        <v>2808</v>
      </c>
      <c r="I124" s="49">
        <v>8</v>
      </c>
    </row>
    <row r="125" spans="1:9" s="1" customFormat="1">
      <c r="A125" s="49" t="s">
        <v>242</v>
      </c>
      <c r="B125" s="49" t="s">
        <v>1130</v>
      </c>
      <c r="C125" s="49" t="s">
        <v>2010</v>
      </c>
      <c r="D125" s="49" t="s">
        <v>2763</v>
      </c>
      <c r="E125" s="49" t="s">
        <v>2770</v>
      </c>
      <c r="F125" s="49" t="s">
        <v>2773</v>
      </c>
      <c r="G125" s="49" t="s">
        <v>2786</v>
      </c>
      <c r="H125" s="49" t="s">
        <v>2808</v>
      </c>
      <c r="I125" s="49">
        <v>8</v>
      </c>
    </row>
    <row r="126" spans="1:9" s="1" customFormat="1">
      <c r="A126" s="49" t="s">
        <v>243</v>
      </c>
      <c r="B126" s="49" t="s">
        <v>1131</v>
      </c>
      <c r="C126" s="49" t="s">
        <v>2011</v>
      </c>
      <c r="D126" s="49" t="s">
        <v>2763</v>
      </c>
      <c r="E126" s="49" t="s">
        <v>2771</v>
      </c>
      <c r="F126" s="49" t="s">
        <v>2774</v>
      </c>
      <c r="G126" s="49" t="s">
        <v>2786</v>
      </c>
      <c r="H126" s="49" t="s">
        <v>2810</v>
      </c>
      <c r="I126" s="49">
        <v>9</v>
      </c>
    </row>
    <row r="127" spans="1:9" s="1" customFormat="1">
      <c r="A127" s="49" t="s">
        <v>244</v>
      </c>
      <c r="B127" s="49" t="s">
        <v>1132</v>
      </c>
      <c r="C127" s="49" t="s">
        <v>2012</v>
      </c>
      <c r="D127" s="49" t="s">
        <v>2763</v>
      </c>
      <c r="E127" s="49" t="s">
        <v>2770</v>
      </c>
      <c r="F127" s="49" t="s">
        <v>2773</v>
      </c>
      <c r="G127" s="49" t="s">
        <v>2786</v>
      </c>
      <c r="H127" s="49" t="s">
        <v>2808</v>
      </c>
      <c r="I127" s="49">
        <v>8</v>
      </c>
    </row>
    <row r="128" spans="1:9" s="1" customFormat="1">
      <c r="A128" s="49" t="s">
        <v>245</v>
      </c>
      <c r="B128" s="49" t="s">
        <v>1133</v>
      </c>
      <c r="C128" s="49" t="s">
        <v>2013</v>
      </c>
      <c r="D128" s="49" t="s">
        <v>2763</v>
      </c>
      <c r="E128" s="49" t="s">
        <v>2770</v>
      </c>
      <c r="F128" s="49" t="s">
        <v>2773</v>
      </c>
      <c r="G128" s="49" t="s">
        <v>2786</v>
      </c>
      <c r="H128" s="49" t="s">
        <v>2809</v>
      </c>
      <c r="I128" s="49">
        <v>7</v>
      </c>
    </row>
    <row r="129" spans="1:9" s="1" customFormat="1">
      <c r="A129" s="49" t="s">
        <v>246</v>
      </c>
      <c r="B129" s="49" t="s">
        <v>1134</v>
      </c>
      <c r="C129" s="49" t="s">
        <v>2014</v>
      </c>
      <c r="D129" s="49" t="s">
        <v>2763</v>
      </c>
      <c r="E129" s="49" t="s">
        <v>2770</v>
      </c>
      <c r="F129" s="49" t="s">
        <v>2773</v>
      </c>
      <c r="G129" s="49" t="s">
        <v>2786</v>
      </c>
      <c r="H129" s="49" t="s">
        <v>2809</v>
      </c>
      <c r="I129" s="49">
        <v>7</v>
      </c>
    </row>
    <row r="130" spans="1:9" s="1" customFormat="1">
      <c r="A130" s="49" t="s">
        <v>247</v>
      </c>
      <c r="B130" s="49" t="s">
        <v>1135</v>
      </c>
      <c r="C130" s="49" t="s">
        <v>2015</v>
      </c>
      <c r="D130" s="49" t="s">
        <v>2764</v>
      </c>
      <c r="E130" s="49" t="s">
        <v>2771</v>
      </c>
      <c r="F130" s="49" t="s">
        <v>2774</v>
      </c>
      <c r="G130" s="49" t="s">
        <v>2786</v>
      </c>
      <c r="H130" s="49" t="s">
        <v>2812</v>
      </c>
      <c r="I130" s="49">
        <v>10</v>
      </c>
    </row>
    <row r="131" spans="1:9" s="1" customFormat="1">
      <c r="A131" s="49" t="s">
        <v>248</v>
      </c>
      <c r="B131" s="49" t="s">
        <v>1136</v>
      </c>
      <c r="C131" s="49" t="s">
        <v>2016</v>
      </c>
      <c r="D131" s="49" t="s">
        <v>2765</v>
      </c>
      <c r="E131" s="49" t="s">
        <v>2771</v>
      </c>
      <c r="F131" s="49" t="s">
        <v>2774</v>
      </c>
      <c r="G131" s="49" t="s">
        <v>2786</v>
      </c>
      <c r="H131" s="49" t="s">
        <v>2813</v>
      </c>
      <c r="I131" s="49">
        <v>12</v>
      </c>
    </row>
    <row r="132" spans="1:9" s="1" customFormat="1">
      <c r="A132" s="49" t="s">
        <v>249</v>
      </c>
      <c r="B132" s="49" t="s">
        <v>1137</v>
      </c>
      <c r="C132" s="49" t="s">
        <v>2017</v>
      </c>
      <c r="D132" s="49" t="s">
        <v>2764</v>
      </c>
      <c r="E132" s="49" t="s">
        <v>2771</v>
      </c>
      <c r="F132" s="49" t="s">
        <v>2774</v>
      </c>
      <c r="G132" s="49" t="s">
        <v>2786</v>
      </c>
      <c r="H132" s="49" t="s">
        <v>2812</v>
      </c>
      <c r="I132" s="49">
        <v>10</v>
      </c>
    </row>
    <row r="133" spans="1:9" s="1" customFormat="1">
      <c r="A133" s="49" t="s">
        <v>250</v>
      </c>
      <c r="B133" s="49" t="s">
        <v>1138</v>
      </c>
      <c r="C133" s="49" t="s">
        <v>2018</v>
      </c>
      <c r="D133" s="49" t="s">
        <v>2766</v>
      </c>
      <c r="E133" s="49" t="s">
        <v>2771</v>
      </c>
      <c r="F133" s="49" t="s">
        <v>2774</v>
      </c>
      <c r="G133" s="49" t="s">
        <v>2786</v>
      </c>
      <c r="H133" s="49" t="s">
        <v>2811</v>
      </c>
      <c r="I133" s="49">
        <v>11</v>
      </c>
    </row>
    <row r="134" spans="1:9" s="1" customFormat="1">
      <c r="A134" s="49" t="s">
        <v>251</v>
      </c>
      <c r="B134" s="49" t="s">
        <v>1139</v>
      </c>
      <c r="C134" s="49" t="s">
        <v>2019</v>
      </c>
      <c r="D134" s="49" t="s">
        <v>2764</v>
      </c>
      <c r="E134" s="49" t="s">
        <v>2771</v>
      </c>
      <c r="F134" s="49" t="s">
        <v>2774</v>
      </c>
      <c r="G134" s="49" t="s">
        <v>2786</v>
      </c>
      <c r="H134" s="49" t="s">
        <v>2812</v>
      </c>
      <c r="I134" s="49">
        <v>10</v>
      </c>
    </row>
    <row r="135" spans="1:9" s="1" customFormat="1">
      <c r="A135" s="49" t="s">
        <v>252</v>
      </c>
      <c r="B135" s="49" t="s">
        <v>1140</v>
      </c>
      <c r="C135" s="49" t="s">
        <v>2020</v>
      </c>
      <c r="D135" s="49" t="s">
        <v>2764</v>
      </c>
      <c r="E135" s="49" t="s">
        <v>2771</v>
      </c>
      <c r="F135" s="49" t="s">
        <v>2775</v>
      </c>
      <c r="G135" s="49" t="s">
        <v>2786</v>
      </c>
      <c r="H135" s="49" t="s">
        <v>2812</v>
      </c>
      <c r="I135" s="49">
        <v>10</v>
      </c>
    </row>
    <row r="136" spans="1:9" s="1" customFormat="1">
      <c r="A136" s="49" t="s">
        <v>253</v>
      </c>
      <c r="B136" s="49" t="s">
        <v>1141</v>
      </c>
      <c r="C136" s="49" t="s">
        <v>2021</v>
      </c>
      <c r="D136" s="49" t="s">
        <v>2767</v>
      </c>
      <c r="E136" s="49" t="s">
        <v>2814</v>
      </c>
      <c r="F136" s="49" t="s">
        <v>2772</v>
      </c>
      <c r="G136" s="49" t="s">
        <v>2782</v>
      </c>
      <c r="H136" s="49" t="s">
        <v>2828</v>
      </c>
      <c r="I136" s="49">
        <v>2</v>
      </c>
    </row>
    <row r="137" spans="1:9" s="1" customFormat="1">
      <c r="A137" s="49" t="s">
        <v>254</v>
      </c>
      <c r="B137" s="49" t="s">
        <v>1142</v>
      </c>
      <c r="C137" s="49" t="s">
        <v>2022</v>
      </c>
      <c r="D137" s="49" t="s">
        <v>2767</v>
      </c>
      <c r="E137" s="49" t="s">
        <v>2814</v>
      </c>
      <c r="F137" s="49" t="s">
        <v>2772</v>
      </c>
      <c r="G137" s="49" t="s">
        <v>2782</v>
      </c>
      <c r="H137" s="49" t="s">
        <v>2818</v>
      </c>
      <c r="I137" s="49">
        <v>1</v>
      </c>
    </row>
    <row r="138" spans="1:9" s="1" customFormat="1">
      <c r="A138" s="49" t="s">
        <v>255</v>
      </c>
      <c r="B138" s="49" t="s">
        <v>1143</v>
      </c>
      <c r="C138" s="49" t="s">
        <v>2023</v>
      </c>
      <c r="D138" s="49" t="s">
        <v>2767</v>
      </c>
      <c r="E138" s="49" t="s">
        <v>2769</v>
      </c>
      <c r="F138" s="49" t="s">
        <v>2772</v>
      </c>
      <c r="G138" s="49" t="s">
        <v>2782</v>
      </c>
      <c r="H138" s="49" t="s">
        <v>2828</v>
      </c>
      <c r="I138" s="49">
        <v>2</v>
      </c>
    </row>
    <row r="139" spans="1:9" s="1" customFormat="1">
      <c r="A139" s="49" t="s">
        <v>256</v>
      </c>
      <c r="B139" s="49" t="s">
        <v>1144</v>
      </c>
      <c r="C139" s="49" t="s">
        <v>2024</v>
      </c>
      <c r="D139" s="49" t="s">
        <v>2762</v>
      </c>
      <c r="E139" s="49" t="s">
        <v>2769</v>
      </c>
      <c r="F139" s="49" t="s">
        <v>2772</v>
      </c>
      <c r="G139" s="49" t="s">
        <v>2782</v>
      </c>
      <c r="H139" s="49" t="s">
        <v>2807</v>
      </c>
      <c r="I139" s="49">
        <v>6</v>
      </c>
    </row>
    <row r="140" spans="1:9" s="1" customFormat="1">
      <c r="A140" s="49" t="s">
        <v>257</v>
      </c>
      <c r="B140" s="49" t="s">
        <v>1145</v>
      </c>
      <c r="C140" s="49" t="s">
        <v>2025</v>
      </c>
      <c r="D140" s="49" t="s">
        <v>2763</v>
      </c>
      <c r="E140" s="49" t="s">
        <v>2770</v>
      </c>
      <c r="F140" s="49" t="s">
        <v>2773</v>
      </c>
      <c r="G140" s="49" t="s">
        <v>2782</v>
      </c>
      <c r="H140" s="49" t="s">
        <v>2809</v>
      </c>
      <c r="I140" s="49">
        <v>7</v>
      </c>
    </row>
    <row r="141" spans="1:9" s="1" customFormat="1">
      <c r="A141" s="49" t="s">
        <v>258</v>
      </c>
      <c r="B141" s="49" t="s">
        <v>1146</v>
      </c>
      <c r="C141" s="49" t="s">
        <v>2026</v>
      </c>
      <c r="D141" s="49" t="s">
        <v>2767</v>
      </c>
      <c r="E141" s="49" t="s">
        <v>2769</v>
      </c>
      <c r="F141" s="49" t="s">
        <v>2772</v>
      </c>
      <c r="G141" s="49" t="s">
        <v>2789</v>
      </c>
      <c r="H141" s="49" t="s">
        <v>2806</v>
      </c>
      <c r="I141" s="49">
        <v>5</v>
      </c>
    </row>
    <row r="142" spans="1:9" s="1" customFormat="1">
      <c r="A142" s="49" t="s">
        <v>259</v>
      </c>
      <c r="B142" s="49" t="s">
        <v>1147</v>
      </c>
      <c r="C142" s="49" t="s">
        <v>2027</v>
      </c>
      <c r="D142" s="49" t="s">
        <v>2762</v>
      </c>
      <c r="E142" s="49" t="s">
        <v>2770</v>
      </c>
      <c r="F142" s="49" t="s">
        <v>2773</v>
      </c>
      <c r="G142" s="49" t="s">
        <v>2782</v>
      </c>
      <c r="H142" s="49" t="s">
        <v>2807</v>
      </c>
      <c r="I142" s="49">
        <v>6</v>
      </c>
    </row>
    <row r="143" spans="1:9" s="1" customFormat="1">
      <c r="A143" s="49" t="s">
        <v>260</v>
      </c>
      <c r="B143" s="49" t="s">
        <v>1148</v>
      </c>
      <c r="C143" s="49" t="s">
        <v>2028</v>
      </c>
      <c r="D143" s="49" t="s">
        <v>2763</v>
      </c>
      <c r="E143" s="49" t="s">
        <v>2770</v>
      </c>
      <c r="F143" s="49" t="s">
        <v>2773</v>
      </c>
      <c r="G143" s="49" t="s">
        <v>2789</v>
      </c>
      <c r="H143" s="49" t="s">
        <v>2809</v>
      </c>
      <c r="I143" s="49">
        <v>7</v>
      </c>
    </row>
    <row r="144" spans="1:9" s="1" customFormat="1">
      <c r="A144" s="49" t="s">
        <v>261</v>
      </c>
      <c r="B144" s="49" t="s">
        <v>1149</v>
      </c>
      <c r="C144" s="49" t="s">
        <v>2029</v>
      </c>
      <c r="D144" s="49" t="s">
        <v>2763</v>
      </c>
      <c r="E144" s="49" t="s">
        <v>2771</v>
      </c>
      <c r="F144" s="49" t="s">
        <v>2773</v>
      </c>
      <c r="G144" s="49" t="s">
        <v>2782</v>
      </c>
      <c r="H144" s="49" t="s">
        <v>2810</v>
      </c>
      <c r="I144" s="49">
        <v>9</v>
      </c>
    </row>
    <row r="145" spans="1:9" s="1" customFormat="1">
      <c r="A145" s="49" t="s">
        <v>262</v>
      </c>
      <c r="B145" s="49" t="s">
        <v>1150</v>
      </c>
      <c r="C145" s="49" t="s">
        <v>2030</v>
      </c>
      <c r="D145" s="49" t="s">
        <v>2763</v>
      </c>
      <c r="E145" s="49" t="s">
        <v>2771</v>
      </c>
      <c r="F145" s="49" t="s">
        <v>2773</v>
      </c>
      <c r="G145" s="49" t="s">
        <v>2789</v>
      </c>
      <c r="H145" s="49" t="s">
        <v>2810</v>
      </c>
      <c r="I145" s="49">
        <v>9</v>
      </c>
    </row>
    <row r="146" spans="1:9" s="1" customFormat="1">
      <c r="A146" s="49" t="s">
        <v>263</v>
      </c>
      <c r="B146" s="49" t="s">
        <v>1151</v>
      </c>
      <c r="C146" s="49" t="s">
        <v>2031</v>
      </c>
      <c r="D146" s="49" t="s">
        <v>2764</v>
      </c>
      <c r="E146" s="49" t="s">
        <v>2771</v>
      </c>
      <c r="F146" s="49" t="s">
        <v>2774</v>
      </c>
      <c r="G146" s="49" t="s">
        <v>2790</v>
      </c>
      <c r="H146" s="49" t="s">
        <v>2812</v>
      </c>
      <c r="I146" s="49">
        <v>10</v>
      </c>
    </row>
    <row r="147" spans="1:9" s="1" customFormat="1">
      <c r="A147" s="49" t="s">
        <v>264</v>
      </c>
      <c r="B147" s="49" t="s">
        <v>1152</v>
      </c>
      <c r="C147" s="49" t="s">
        <v>2032</v>
      </c>
      <c r="D147" s="49" t="s">
        <v>2762</v>
      </c>
      <c r="E147" s="49" t="s">
        <v>2769</v>
      </c>
      <c r="F147" s="49" t="s">
        <v>2772</v>
      </c>
      <c r="G147" s="49" t="s">
        <v>2790</v>
      </c>
      <c r="H147" s="49" t="s">
        <v>2806</v>
      </c>
      <c r="I147" s="49">
        <v>5</v>
      </c>
    </row>
    <row r="148" spans="1:9" s="1" customFormat="1">
      <c r="A148" s="49" t="s">
        <v>265</v>
      </c>
      <c r="B148" s="49" t="s">
        <v>1153</v>
      </c>
      <c r="C148" s="49" t="s">
        <v>2033</v>
      </c>
      <c r="D148" s="49" t="s">
        <v>2767</v>
      </c>
      <c r="E148" s="49" t="s">
        <v>2821</v>
      </c>
      <c r="F148" s="49" t="s">
        <v>2772</v>
      </c>
      <c r="G148" s="49" t="s">
        <v>2790</v>
      </c>
      <c r="H148" s="49" t="s">
        <v>2829</v>
      </c>
      <c r="I148" s="49">
        <v>4</v>
      </c>
    </row>
    <row r="149" spans="1:9" s="1" customFormat="1">
      <c r="A149" s="49" t="s">
        <v>266</v>
      </c>
      <c r="B149" s="49" t="s">
        <v>1154</v>
      </c>
      <c r="C149" s="49" t="s">
        <v>2034</v>
      </c>
      <c r="D149" s="49" t="s">
        <v>2762</v>
      </c>
      <c r="E149" s="49" t="s">
        <v>2770</v>
      </c>
      <c r="F149" s="49" t="s">
        <v>2773</v>
      </c>
      <c r="G149" s="49" t="s">
        <v>2790</v>
      </c>
      <c r="H149" s="49" t="s">
        <v>2807</v>
      </c>
      <c r="I149" s="49">
        <v>6</v>
      </c>
    </row>
    <row r="150" spans="1:9" s="1" customFormat="1">
      <c r="A150" s="49" t="s">
        <v>267</v>
      </c>
      <c r="B150" s="49" t="s">
        <v>1155</v>
      </c>
      <c r="C150" s="49" t="s">
        <v>2035</v>
      </c>
      <c r="D150" s="49" t="s">
        <v>2763</v>
      </c>
      <c r="E150" s="49" t="s">
        <v>2771</v>
      </c>
      <c r="F150" s="49" t="s">
        <v>2773</v>
      </c>
      <c r="G150" s="49" t="s">
        <v>2790</v>
      </c>
      <c r="H150" s="49" t="s">
        <v>2810</v>
      </c>
      <c r="I150" s="49">
        <v>9</v>
      </c>
    </row>
    <row r="151" spans="1:9" s="1" customFormat="1">
      <c r="A151" s="49" t="s">
        <v>284</v>
      </c>
      <c r="B151" s="49" t="s">
        <v>1172</v>
      </c>
      <c r="C151" s="49" t="s">
        <v>2052</v>
      </c>
      <c r="D151" s="49" t="s">
        <v>2763</v>
      </c>
      <c r="E151" s="49" t="s">
        <v>2770</v>
      </c>
      <c r="F151" s="49" t="s">
        <v>2774</v>
      </c>
      <c r="G151" s="49" t="s">
        <v>2791</v>
      </c>
      <c r="H151" s="49" t="s">
        <v>2808</v>
      </c>
      <c r="I151" s="49">
        <v>8</v>
      </c>
    </row>
    <row r="152" spans="1:9" s="1" customFormat="1">
      <c r="A152" s="49" t="s">
        <v>269</v>
      </c>
      <c r="B152" s="49" t="s">
        <v>1157</v>
      </c>
      <c r="C152" s="49" t="s">
        <v>2037</v>
      </c>
      <c r="D152" s="49" t="s">
        <v>2763</v>
      </c>
      <c r="E152" s="49" t="s">
        <v>2770</v>
      </c>
      <c r="F152" s="49" t="s">
        <v>2774</v>
      </c>
      <c r="G152" s="49" t="s">
        <v>2791</v>
      </c>
      <c r="H152" s="49" t="s">
        <v>2809</v>
      </c>
      <c r="I152" s="49">
        <v>7</v>
      </c>
    </row>
    <row r="153" spans="1:9" s="1" customFormat="1">
      <c r="A153" s="49" t="s">
        <v>268</v>
      </c>
      <c r="B153" s="49" t="s">
        <v>1156</v>
      </c>
      <c r="C153" s="49" t="s">
        <v>2036</v>
      </c>
      <c r="D153" s="49" t="s">
        <v>2762</v>
      </c>
      <c r="E153" s="49" t="s">
        <v>2770</v>
      </c>
      <c r="F153" s="49" t="s">
        <v>2773</v>
      </c>
      <c r="G153" s="49" t="s">
        <v>2791</v>
      </c>
      <c r="H153" s="49" t="s">
        <v>2807</v>
      </c>
      <c r="I153" s="49">
        <v>6</v>
      </c>
    </row>
    <row r="154" spans="1:9" s="1" customFormat="1">
      <c r="A154" s="49" t="s">
        <v>992</v>
      </c>
      <c r="B154" s="49" t="s">
        <v>1876</v>
      </c>
      <c r="C154" s="49" t="s">
        <v>2751</v>
      </c>
      <c r="D154" s="49" t="s">
        <v>2764</v>
      </c>
      <c r="E154" s="49" t="s">
        <v>2771</v>
      </c>
      <c r="F154" s="49" t="s">
        <v>2774</v>
      </c>
      <c r="G154" s="49" t="s">
        <v>2791</v>
      </c>
      <c r="H154" s="49" t="s">
        <v>2812</v>
      </c>
      <c r="I154" s="49">
        <v>10</v>
      </c>
    </row>
    <row r="155" spans="1:9" s="1" customFormat="1">
      <c r="A155" s="49" t="s">
        <v>272</v>
      </c>
      <c r="B155" s="49" t="s">
        <v>1160</v>
      </c>
      <c r="C155" s="49" t="s">
        <v>2040</v>
      </c>
      <c r="D155" s="49" t="s">
        <v>2762</v>
      </c>
      <c r="E155" s="49" t="s">
        <v>2770</v>
      </c>
      <c r="F155" s="49" t="s">
        <v>2774</v>
      </c>
      <c r="G155" s="49" t="s">
        <v>2786</v>
      </c>
      <c r="H155" s="49" t="s">
        <v>2809</v>
      </c>
      <c r="I155" s="49">
        <v>7</v>
      </c>
    </row>
    <row r="156" spans="1:9" s="1" customFormat="1">
      <c r="A156" s="49" t="s">
        <v>279</v>
      </c>
      <c r="B156" s="49" t="s">
        <v>1167</v>
      </c>
      <c r="C156" s="49" t="s">
        <v>2047</v>
      </c>
      <c r="D156" s="49" t="s">
        <v>2764</v>
      </c>
      <c r="E156" s="49" t="s">
        <v>2771</v>
      </c>
      <c r="F156" s="49" t="s">
        <v>2774</v>
      </c>
      <c r="G156" s="49" t="s">
        <v>2791</v>
      </c>
      <c r="H156" s="49" t="s">
        <v>2812</v>
      </c>
      <c r="I156" s="49">
        <v>10</v>
      </c>
    </row>
    <row r="157" spans="1:9" s="1" customFormat="1">
      <c r="A157" s="49" t="s">
        <v>274</v>
      </c>
      <c r="B157" s="49" t="s">
        <v>1162</v>
      </c>
      <c r="C157" s="49" t="s">
        <v>2042</v>
      </c>
      <c r="D157" s="49" t="s">
        <v>2763</v>
      </c>
      <c r="E157" s="49" t="s">
        <v>2770</v>
      </c>
      <c r="F157" s="49" t="s">
        <v>2773</v>
      </c>
      <c r="G157" s="49" t="s">
        <v>2786</v>
      </c>
      <c r="H157" s="49" t="s">
        <v>2808</v>
      </c>
      <c r="I157" s="49">
        <v>8</v>
      </c>
    </row>
    <row r="158" spans="1:9" s="1" customFormat="1">
      <c r="A158" s="49" t="s">
        <v>287</v>
      </c>
      <c r="B158" s="49" t="s">
        <v>1175</v>
      </c>
      <c r="C158" s="49" t="s">
        <v>2055</v>
      </c>
      <c r="D158" s="49" t="s">
        <v>2764</v>
      </c>
      <c r="E158" s="49" t="s">
        <v>2771</v>
      </c>
      <c r="F158" s="49" t="s">
        <v>2775</v>
      </c>
      <c r="G158" s="49" t="s">
        <v>2791</v>
      </c>
      <c r="H158" s="49" t="s">
        <v>2812</v>
      </c>
      <c r="I158" s="49">
        <v>10</v>
      </c>
    </row>
    <row r="159" spans="1:9" s="1" customFormat="1">
      <c r="A159" s="49" t="s">
        <v>289</v>
      </c>
      <c r="B159" s="49" t="s">
        <v>1177</v>
      </c>
      <c r="C159" s="49" t="s">
        <v>2057</v>
      </c>
      <c r="D159" s="49" t="s">
        <v>2764</v>
      </c>
      <c r="E159" s="49" t="s">
        <v>2771</v>
      </c>
      <c r="F159" s="49" t="s">
        <v>2774</v>
      </c>
      <c r="G159" s="49" t="s">
        <v>2791</v>
      </c>
      <c r="H159" s="49" t="s">
        <v>2812</v>
      </c>
      <c r="I159" s="49">
        <v>10</v>
      </c>
    </row>
    <row r="160" spans="1:9" s="1" customFormat="1">
      <c r="A160" s="49" t="s">
        <v>998</v>
      </c>
      <c r="B160" s="49" t="s">
        <v>1882</v>
      </c>
      <c r="C160" s="49" t="s">
        <v>2757</v>
      </c>
      <c r="D160" s="49" t="s">
        <v>2766</v>
      </c>
      <c r="E160" s="49" t="s">
        <v>2771</v>
      </c>
      <c r="F160" s="49" t="s">
        <v>2774</v>
      </c>
      <c r="G160" s="49" t="s">
        <v>2791</v>
      </c>
      <c r="H160" s="49" t="s">
        <v>2811</v>
      </c>
      <c r="I160" s="49">
        <v>11</v>
      </c>
    </row>
    <row r="161" spans="1:9" s="1" customFormat="1">
      <c r="A161" s="49" t="s">
        <v>290</v>
      </c>
      <c r="B161" s="49" t="s">
        <v>1178</v>
      </c>
      <c r="C161" s="49" t="s">
        <v>2058</v>
      </c>
      <c r="D161" s="49" t="s">
        <v>2765</v>
      </c>
      <c r="E161" s="49" t="s">
        <v>2771</v>
      </c>
      <c r="F161" s="49" t="s">
        <v>2775</v>
      </c>
      <c r="G161" s="49" t="s">
        <v>2791</v>
      </c>
      <c r="H161" s="49" t="s">
        <v>2813</v>
      </c>
      <c r="I161" s="49">
        <v>12</v>
      </c>
    </row>
    <row r="162" spans="1:9" s="1" customFormat="1">
      <c r="A162" s="49" t="s">
        <v>292</v>
      </c>
      <c r="B162" s="49" t="s">
        <v>1180</v>
      </c>
      <c r="C162" s="49" t="s">
        <v>2060</v>
      </c>
      <c r="D162" s="49" t="s">
        <v>2764</v>
      </c>
      <c r="E162" s="49" t="s">
        <v>2771</v>
      </c>
      <c r="F162" s="49" t="s">
        <v>2775</v>
      </c>
      <c r="G162" s="49" t="s">
        <v>2791</v>
      </c>
      <c r="H162" s="49" t="s">
        <v>2812</v>
      </c>
      <c r="I162" s="49">
        <v>10</v>
      </c>
    </row>
    <row r="163" spans="1:9" s="1" customFormat="1">
      <c r="A163" s="49" t="s">
        <v>982</v>
      </c>
      <c r="B163" s="49" t="s">
        <v>1866</v>
      </c>
      <c r="C163" s="49" t="s">
        <v>2741</v>
      </c>
      <c r="D163" s="49" t="s">
        <v>2763</v>
      </c>
      <c r="E163" s="49" t="s">
        <v>2770</v>
      </c>
      <c r="F163" s="49" t="s">
        <v>2774</v>
      </c>
      <c r="G163" s="49" t="s">
        <v>2791</v>
      </c>
      <c r="H163" s="49" t="s">
        <v>2808</v>
      </c>
      <c r="I163" s="49">
        <v>8</v>
      </c>
    </row>
    <row r="164" spans="1:9" s="1" customFormat="1">
      <c r="A164" s="49" t="s">
        <v>980</v>
      </c>
      <c r="B164" s="49" t="s">
        <v>1864</v>
      </c>
      <c r="C164" s="49" t="s">
        <v>2739</v>
      </c>
      <c r="D164" s="49" t="s">
        <v>2762</v>
      </c>
      <c r="E164" s="49" t="s">
        <v>2769</v>
      </c>
      <c r="F164" s="49" t="s">
        <v>2773</v>
      </c>
      <c r="G164" s="49" t="s">
        <v>2791</v>
      </c>
      <c r="H164" s="49" t="s">
        <v>2806</v>
      </c>
      <c r="I164" s="49">
        <v>5</v>
      </c>
    </row>
    <row r="165" spans="1:9" s="1" customFormat="1">
      <c r="A165" s="49" t="s">
        <v>275</v>
      </c>
      <c r="B165" s="49" t="s">
        <v>1163</v>
      </c>
      <c r="C165" s="49" t="s">
        <v>2043</v>
      </c>
      <c r="D165" s="49" t="s">
        <v>2762</v>
      </c>
      <c r="E165" s="49" t="s">
        <v>2769</v>
      </c>
      <c r="F165" s="49" t="s">
        <v>2773</v>
      </c>
      <c r="G165" s="49" t="s">
        <v>2791</v>
      </c>
      <c r="H165" s="49" t="s">
        <v>2806</v>
      </c>
      <c r="I165" s="49">
        <v>5</v>
      </c>
    </row>
    <row r="166" spans="1:9" s="1" customFormat="1">
      <c r="A166" s="49" t="s">
        <v>277</v>
      </c>
      <c r="B166" s="49" t="s">
        <v>1165</v>
      </c>
      <c r="C166" s="49" t="s">
        <v>2045</v>
      </c>
      <c r="D166" s="49" t="s">
        <v>2762</v>
      </c>
      <c r="E166" s="49" t="s">
        <v>2769</v>
      </c>
      <c r="F166" s="49" t="s">
        <v>2773</v>
      </c>
      <c r="G166" s="49" t="s">
        <v>2791</v>
      </c>
      <c r="H166" s="49" t="s">
        <v>2806</v>
      </c>
      <c r="I166" s="49">
        <v>5</v>
      </c>
    </row>
    <row r="167" spans="1:9" s="1" customFormat="1">
      <c r="A167" s="49" t="s">
        <v>281</v>
      </c>
      <c r="B167" s="49" t="s">
        <v>1169</v>
      </c>
      <c r="C167" s="49" t="s">
        <v>2049</v>
      </c>
      <c r="D167" s="49" t="s">
        <v>2762</v>
      </c>
      <c r="E167" s="49" t="s">
        <v>2769</v>
      </c>
      <c r="F167" s="49" t="s">
        <v>2773</v>
      </c>
      <c r="G167" s="49" t="s">
        <v>2791</v>
      </c>
      <c r="H167" s="49" t="s">
        <v>2806</v>
      </c>
      <c r="I167" s="49">
        <v>5</v>
      </c>
    </row>
    <row r="168" spans="1:9" s="1" customFormat="1">
      <c r="A168" s="49" t="s">
        <v>280</v>
      </c>
      <c r="B168" s="49" t="s">
        <v>1168</v>
      </c>
      <c r="C168" s="49" t="s">
        <v>2048</v>
      </c>
      <c r="D168" s="49" t="s">
        <v>2762</v>
      </c>
      <c r="E168" s="49" t="s">
        <v>2769</v>
      </c>
      <c r="F168" s="49" t="s">
        <v>2773</v>
      </c>
      <c r="G168" s="49" t="s">
        <v>2791</v>
      </c>
      <c r="H168" s="49" t="s">
        <v>2806</v>
      </c>
      <c r="I168" s="49">
        <v>5</v>
      </c>
    </row>
    <row r="169" spans="1:9" s="1" customFormat="1">
      <c r="A169" s="49" t="s">
        <v>270</v>
      </c>
      <c r="B169" s="49" t="s">
        <v>1158</v>
      </c>
      <c r="C169" s="49" t="s">
        <v>2038</v>
      </c>
      <c r="D169" s="49" t="s">
        <v>2767</v>
      </c>
      <c r="E169" s="49" t="s">
        <v>2769</v>
      </c>
      <c r="F169" s="49" t="s">
        <v>2772</v>
      </c>
      <c r="G169" s="49" t="s">
        <v>2791</v>
      </c>
      <c r="H169" s="49" t="s">
        <v>2829</v>
      </c>
      <c r="I169" s="49">
        <v>4</v>
      </c>
    </row>
    <row r="170" spans="1:9" s="1" customFormat="1">
      <c r="A170" s="49" t="s">
        <v>271</v>
      </c>
      <c r="B170" s="49" t="s">
        <v>1159</v>
      </c>
      <c r="C170" s="49" t="s">
        <v>2039</v>
      </c>
      <c r="D170" s="49" t="s">
        <v>2767</v>
      </c>
      <c r="E170" s="49" t="s">
        <v>2769</v>
      </c>
      <c r="F170" s="49" t="s">
        <v>2772</v>
      </c>
      <c r="G170" s="49" t="s">
        <v>2791</v>
      </c>
      <c r="H170" s="49" t="s">
        <v>2829</v>
      </c>
      <c r="I170" s="49">
        <v>4</v>
      </c>
    </row>
    <row r="171" spans="1:9" s="1" customFormat="1">
      <c r="A171" s="49" t="s">
        <v>273</v>
      </c>
      <c r="B171" s="49" t="s">
        <v>1161</v>
      </c>
      <c r="C171" s="49" t="s">
        <v>2041</v>
      </c>
      <c r="D171" s="49" t="s">
        <v>2763</v>
      </c>
      <c r="E171" s="49" t="s">
        <v>2770</v>
      </c>
      <c r="F171" s="49" t="s">
        <v>2774</v>
      </c>
      <c r="G171" s="49" t="s">
        <v>2791</v>
      </c>
      <c r="H171" s="49" t="s">
        <v>2808</v>
      </c>
      <c r="I171" s="49">
        <v>8</v>
      </c>
    </row>
    <row r="172" spans="1:9" s="1" customFormat="1">
      <c r="A172" s="49" t="s">
        <v>276</v>
      </c>
      <c r="B172" s="49" t="s">
        <v>1164</v>
      </c>
      <c r="C172" s="49" t="s">
        <v>2044</v>
      </c>
      <c r="D172" s="49" t="s">
        <v>2763</v>
      </c>
      <c r="E172" s="49" t="s">
        <v>2770</v>
      </c>
      <c r="F172" s="49" t="s">
        <v>2774</v>
      </c>
      <c r="G172" s="49" t="s">
        <v>2791</v>
      </c>
      <c r="H172" s="49" t="s">
        <v>2808</v>
      </c>
      <c r="I172" s="49">
        <v>8</v>
      </c>
    </row>
    <row r="173" spans="1:9" s="1" customFormat="1">
      <c r="A173" s="49" t="s">
        <v>278</v>
      </c>
      <c r="B173" s="49" t="s">
        <v>1166</v>
      </c>
      <c r="C173" s="49" t="s">
        <v>2046</v>
      </c>
      <c r="D173" s="49" t="s">
        <v>2763</v>
      </c>
      <c r="E173" s="49" t="s">
        <v>2770</v>
      </c>
      <c r="F173" s="49" t="s">
        <v>2774</v>
      </c>
      <c r="G173" s="49" t="s">
        <v>2791</v>
      </c>
      <c r="H173" s="49" t="s">
        <v>2808</v>
      </c>
      <c r="I173" s="49">
        <v>8</v>
      </c>
    </row>
    <row r="174" spans="1:9" s="1" customFormat="1">
      <c r="A174" s="49" t="s">
        <v>994</v>
      </c>
      <c r="B174" s="49" t="s">
        <v>1878</v>
      </c>
      <c r="C174" s="49" t="s">
        <v>2753</v>
      </c>
      <c r="D174" s="49" t="s">
        <v>2762</v>
      </c>
      <c r="E174" s="49" t="s">
        <v>2770</v>
      </c>
      <c r="F174" s="49" t="s">
        <v>2773</v>
      </c>
      <c r="G174" s="49" t="s">
        <v>2791</v>
      </c>
      <c r="H174" s="49" t="s">
        <v>2809</v>
      </c>
      <c r="I174" s="49">
        <v>7</v>
      </c>
    </row>
    <row r="175" spans="1:9" s="1" customFormat="1">
      <c r="A175" s="49" t="s">
        <v>282</v>
      </c>
      <c r="B175" s="49" t="s">
        <v>1170</v>
      </c>
      <c r="C175" s="49" t="s">
        <v>2050</v>
      </c>
      <c r="D175" s="49" t="s">
        <v>2763</v>
      </c>
      <c r="E175" s="49" t="s">
        <v>2770</v>
      </c>
      <c r="F175" s="49" t="s">
        <v>2774</v>
      </c>
      <c r="G175" s="49" t="s">
        <v>2791</v>
      </c>
      <c r="H175" s="49" t="s">
        <v>2808</v>
      </c>
      <c r="I175" s="49">
        <v>8</v>
      </c>
    </row>
    <row r="176" spans="1:9" s="1" customFormat="1">
      <c r="A176" s="49" t="s">
        <v>293</v>
      </c>
      <c r="B176" s="49" t="s">
        <v>1181</v>
      </c>
      <c r="C176" s="49" t="s">
        <v>2061</v>
      </c>
      <c r="D176" s="49" t="s">
        <v>2763</v>
      </c>
      <c r="E176" s="49" t="s">
        <v>2771</v>
      </c>
      <c r="F176" s="49" t="s">
        <v>2774</v>
      </c>
      <c r="G176" s="49" t="s">
        <v>2792</v>
      </c>
      <c r="H176" s="49" t="s">
        <v>2810</v>
      </c>
      <c r="I176" s="49">
        <v>9</v>
      </c>
    </row>
    <row r="177" spans="1:9" s="1" customFormat="1">
      <c r="A177" s="49" t="s">
        <v>294</v>
      </c>
      <c r="B177" s="49" t="s">
        <v>1182</v>
      </c>
      <c r="C177" s="49" t="s">
        <v>2062</v>
      </c>
      <c r="D177" s="49" t="s">
        <v>2762</v>
      </c>
      <c r="E177" s="49" t="s">
        <v>2770</v>
      </c>
      <c r="F177" s="49" t="s">
        <v>2773</v>
      </c>
      <c r="G177" s="49" t="s">
        <v>2792</v>
      </c>
      <c r="H177" s="49" t="s">
        <v>2807</v>
      </c>
      <c r="I177" s="49">
        <v>6</v>
      </c>
    </row>
    <row r="178" spans="1:9" s="1" customFormat="1">
      <c r="A178" s="49" t="s">
        <v>295</v>
      </c>
      <c r="B178" s="49" t="s">
        <v>1183</v>
      </c>
      <c r="C178" s="49" t="s">
        <v>2063</v>
      </c>
      <c r="D178" s="49" t="s">
        <v>2763</v>
      </c>
      <c r="E178" s="49" t="s">
        <v>2770</v>
      </c>
      <c r="F178" s="49" t="s">
        <v>2773</v>
      </c>
      <c r="G178" s="49" t="s">
        <v>2792</v>
      </c>
      <c r="H178" s="49" t="s">
        <v>2808</v>
      </c>
      <c r="I178" s="49">
        <v>8</v>
      </c>
    </row>
    <row r="179" spans="1:9" s="1" customFormat="1">
      <c r="A179" s="49" t="s">
        <v>296</v>
      </c>
      <c r="B179" s="49" t="s">
        <v>1184</v>
      </c>
      <c r="C179" s="49" t="s">
        <v>2064</v>
      </c>
      <c r="D179" s="49" t="s">
        <v>2764</v>
      </c>
      <c r="E179" s="49" t="s">
        <v>2771</v>
      </c>
      <c r="F179" s="49" t="s">
        <v>2774</v>
      </c>
      <c r="G179" s="49" t="s">
        <v>2792</v>
      </c>
      <c r="H179" s="49" t="s">
        <v>2812</v>
      </c>
      <c r="I179" s="49">
        <v>10</v>
      </c>
    </row>
    <row r="180" spans="1:9" s="1" customFormat="1">
      <c r="A180" s="49" t="s">
        <v>297</v>
      </c>
      <c r="B180" s="49" t="s">
        <v>1185</v>
      </c>
      <c r="C180" s="49" t="s">
        <v>2065</v>
      </c>
      <c r="D180" s="49" t="s">
        <v>2762</v>
      </c>
      <c r="E180" s="49" t="s">
        <v>2821</v>
      </c>
      <c r="F180" s="49" t="s">
        <v>2772</v>
      </c>
      <c r="G180" s="49" t="s">
        <v>2792</v>
      </c>
      <c r="H180" s="49" t="s">
        <v>2806</v>
      </c>
      <c r="I180" s="49">
        <v>5</v>
      </c>
    </row>
    <row r="181" spans="1:9" s="1" customFormat="1">
      <c r="A181" s="49" t="s">
        <v>298</v>
      </c>
      <c r="B181" s="49" t="s">
        <v>1186</v>
      </c>
      <c r="C181" s="49" t="s">
        <v>2066</v>
      </c>
      <c r="D181" s="49" t="s">
        <v>2763</v>
      </c>
      <c r="E181" s="49" t="s">
        <v>2770</v>
      </c>
      <c r="F181" s="49" t="s">
        <v>2773</v>
      </c>
      <c r="G181" s="49" t="s">
        <v>2792</v>
      </c>
      <c r="H181" s="49" t="s">
        <v>2809</v>
      </c>
      <c r="I181" s="49">
        <v>7</v>
      </c>
    </row>
    <row r="182" spans="1:9" s="1" customFormat="1">
      <c r="A182" s="49" t="s">
        <v>299</v>
      </c>
      <c r="B182" s="49" t="s">
        <v>1187</v>
      </c>
      <c r="C182" s="49" t="s">
        <v>2067</v>
      </c>
      <c r="D182" s="49" t="s">
        <v>2768</v>
      </c>
      <c r="E182" s="49" t="s">
        <v>2814</v>
      </c>
      <c r="F182" s="49" t="s">
        <v>2772</v>
      </c>
      <c r="G182" s="49" t="s">
        <v>2792</v>
      </c>
      <c r="H182" s="49" t="s">
        <v>2818</v>
      </c>
      <c r="I182" s="49">
        <v>1</v>
      </c>
    </row>
    <row r="183" spans="1:9" s="1" customFormat="1">
      <c r="A183" s="49" t="s">
        <v>300</v>
      </c>
      <c r="B183" s="49" t="s">
        <v>1188</v>
      </c>
      <c r="C183" s="49" t="s">
        <v>2068</v>
      </c>
      <c r="D183" s="49" t="s">
        <v>2762</v>
      </c>
      <c r="E183" s="49" t="s">
        <v>2821</v>
      </c>
      <c r="F183" s="49" t="s">
        <v>2773</v>
      </c>
      <c r="G183" s="49" t="s">
        <v>2792</v>
      </c>
      <c r="H183" s="49" t="s">
        <v>2806</v>
      </c>
      <c r="I183" s="49">
        <v>5</v>
      </c>
    </row>
    <row r="184" spans="1:9" s="1" customFormat="1">
      <c r="A184" s="49" t="s">
        <v>301</v>
      </c>
      <c r="B184" s="49" t="s">
        <v>1189</v>
      </c>
      <c r="C184" s="49" t="s">
        <v>2069</v>
      </c>
      <c r="D184" s="49" t="s">
        <v>2762</v>
      </c>
      <c r="E184" s="49" t="s">
        <v>2770</v>
      </c>
      <c r="F184" s="49" t="s">
        <v>2773</v>
      </c>
      <c r="G184" s="49" t="s">
        <v>2792</v>
      </c>
      <c r="H184" s="49" t="s">
        <v>2807</v>
      </c>
      <c r="I184" s="49">
        <v>6</v>
      </c>
    </row>
    <row r="185" spans="1:9" s="1" customFormat="1">
      <c r="A185" s="49" t="s">
        <v>302</v>
      </c>
      <c r="B185" s="49" t="s">
        <v>1190</v>
      </c>
      <c r="C185" s="49" t="s">
        <v>2070</v>
      </c>
      <c r="D185" s="49" t="s">
        <v>2762</v>
      </c>
      <c r="E185" s="49" t="s">
        <v>2821</v>
      </c>
      <c r="F185" s="49" t="s">
        <v>2772</v>
      </c>
      <c r="G185" s="49" t="s">
        <v>2792</v>
      </c>
      <c r="H185" s="49" t="s">
        <v>2806</v>
      </c>
      <c r="I185" s="49">
        <v>5</v>
      </c>
    </row>
    <row r="186" spans="1:9" s="1" customFormat="1">
      <c r="A186" s="49" t="s">
        <v>303</v>
      </c>
      <c r="B186" s="49" t="s">
        <v>1191</v>
      </c>
      <c r="C186" s="49" t="s">
        <v>2071</v>
      </c>
      <c r="D186" s="49" t="s">
        <v>2763</v>
      </c>
      <c r="E186" s="49" t="s">
        <v>2770</v>
      </c>
      <c r="F186" s="49" t="s">
        <v>2773</v>
      </c>
      <c r="G186" s="49" t="s">
        <v>2792</v>
      </c>
      <c r="H186" s="49" t="s">
        <v>2809</v>
      </c>
      <c r="I186" s="49">
        <v>7</v>
      </c>
    </row>
    <row r="187" spans="1:9" s="1" customFormat="1">
      <c r="A187" s="49" t="s">
        <v>304</v>
      </c>
      <c r="B187" s="49" t="s">
        <v>1192</v>
      </c>
      <c r="C187" s="49" t="s">
        <v>2072</v>
      </c>
      <c r="D187" s="49" t="s">
        <v>2762</v>
      </c>
      <c r="E187" s="49" t="s">
        <v>2770</v>
      </c>
      <c r="F187" s="49" t="s">
        <v>2773</v>
      </c>
      <c r="G187" s="49" t="s">
        <v>2792</v>
      </c>
      <c r="H187" s="49" t="s">
        <v>2807</v>
      </c>
      <c r="I187" s="49">
        <v>6</v>
      </c>
    </row>
    <row r="188" spans="1:9" s="1" customFormat="1">
      <c r="A188" s="49" t="s">
        <v>305</v>
      </c>
      <c r="B188" s="49" t="s">
        <v>2826</v>
      </c>
      <c r="C188" s="49" t="s">
        <v>2073</v>
      </c>
      <c r="D188" s="49" t="s">
        <v>2767</v>
      </c>
      <c r="E188" s="49" t="s">
        <v>2769</v>
      </c>
      <c r="F188" s="49" t="s">
        <v>2773</v>
      </c>
      <c r="G188" s="49" t="s">
        <v>2792</v>
      </c>
      <c r="H188" s="49" t="s">
        <v>2806</v>
      </c>
      <c r="I188" s="49">
        <v>5</v>
      </c>
    </row>
    <row r="189" spans="1:9" s="1" customFormat="1">
      <c r="A189" s="49" t="s">
        <v>306</v>
      </c>
      <c r="B189" s="49" t="s">
        <v>1193</v>
      </c>
      <c r="C189" s="49" t="s">
        <v>2074</v>
      </c>
      <c r="D189" s="49" t="s">
        <v>2762</v>
      </c>
      <c r="E189" s="49" t="s">
        <v>2770</v>
      </c>
      <c r="F189" s="49" t="s">
        <v>2773</v>
      </c>
      <c r="G189" s="49" t="s">
        <v>2792</v>
      </c>
      <c r="H189" s="49" t="s">
        <v>2807</v>
      </c>
      <c r="I189" s="49">
        <v>6</v>
      </c>
    </row>
    <row r="190" spans="1:9" s="1" customFormat="1">
      <c r="A190" s="49" t="s">
        <v>307</v>
      </c>
      <c r="B190" s="49" t="s">
        <v>1194</v>
      </c>
      <c r="C190" s="49" t="s">
        <v>2075</v>
      </c>
      <c r="D190" s="49" t="s">
        <v>2763</v>
      </c>
      <c r="E190" s="49" t="s">
        <v>2771</v>
      </c>
      <c r="F190" s="49" t="s">
        <v>2773</v>
      </c>
      <c r="G190" s="49" t="s">
        <v>2792</v>
      </c>
      <c r="H190" s="49" t="s">
        <v>2810</v>
      </c>
      <c r="I190" s="49">
        <v>9</v>
      </c>
    </row>
    <row r="191" spans="1:9" s="1" customFormat="1">
      <c r="A191" s="49" t="s">
        <v>308</v>
      </c>
      <c r="B191" s="49" t="s">
        <v>1195</v>
      </c>
      <c r="C191" s="49" t="s">
        <v>2076</v>
      </c>
      <c r="D191" s="49" t="s">
        <v>2767</v>
      </c>
      <c r="E191" s="49" t="s">
        <v>2821</v>
      </c>
      <c r="F191" s="49" t="s">
        <v>2773</v>
      </c>
      <c r="G191" s="49" t="s">
        <v>2792</v>
      </c>
      <c r="H191" s="49" t="s">
        <v>2806</v>
      </c>
      <c r="I191" s="49">
        <v>5</v>
      </c>
    </row>
    <row r="192" spans="1:9" s="1" customFormat="1">
      <c r="A192" s="49" t="s">
        <v>309</v>
      </c>
      <c r="B192" s="49" t="s">
        <v>1196</v>
      </c>
      <c r="C192" s="49" t="s">
        <v>2077</v>
      </c>
      <c r="D192" s="49" t="s">
        <v>2762</v>
      </c>
      <c r="E192" s="49" t="s">
        <v>2821</v>
      </c>
      <c r="F192" s="49" t="s">
        <v>2773</v>
      </c>
      <c r="G192" s="49" t="s">
        <v>2792</v>
      </c>
      <c r="H192" s="49" t="s">
        <v>2807</v>
      </c>
      <c r="I192" s="49">
        <v>6</v>
      </c>
    </row>
    <row r="193" spans="1:9" s="1" customFormat="1">
      <c r="A193" s="49" t="s">
        <v>310</v>
      </c>
      <c r="B193" s="49" t="s">
        <v>1197</v>
      </c>
      <c r="C193" s="49" t="s">
        <v>2078</v>
      </c>
      <c r="D193" s="49" t="s">
        <v>2764</v>
      </c>
      <c r="E193" s="49" t="s">
        <v>2825</v>
      </c>
      <c r="F193" s="49" t="s">
        <v>2773</v>
      </c>
      <c r="G193" s="49" t="s">
        <v>2788</v>
      </c>
      <c r="H193" s="49" t="s">
        <v>2812</v>
      </c>
      <c r="I193" s="49">
        <v>10</v>
      </c>
    </row>
    <row r="194" spans="1:9" s="1" customFormat="1">
      <c r="A194" s="49" t="s">
        <v>311</v>
      </c>
      <c r="B194" s="49" t="s">
        <v>1198</v>
      </c>
      <c r="C194" s="49" t="s">
        <v>2079</v>
      </c>
      <c r="D194" s="49" t="s">
        <v>2767</v>
      </c>
      <c r="E194" s="49" t="s">
        <v>2814</v>
      </c>
      <c r="F194" s="49" t="s">
        <v>2772</v>
      </c>
      <c r="G194" s="49" t="s">
        <v>2792</v>
      </c>
      <c r="H194" s="49" t="s">
        <v>2828</v>
      </c>
      <c r="I194" s="49">
        <v>2</v>
      </c>
    </row>
    <row r="195" spans="1:9" s="1" customFormat="1">
      <c r="A195" s="49" t="s">
        <v>312</v>
      </c>
      <c r="B195" s="49" t="s">
        <v>1199</v>
      </c>
      <c r="C195" s="49" t="s">
        <v>2080</v>
      </c>
      <c r="D195" s="49" t="s">
        <v>2767</v>
      </c>
      <c r="E195" s="49" t="s">
        <v>2814</v>
      </c>
      <c r="F195" s="49" t="s">
        <v>2772</v>
      </c>
      <c r="G195" s="49" t="s">
        <v>2792</v>
      </c>
      <c r="H195" s="49" t="s">
        <v>2828</v>
      </c>
      <c r="I195" s="49">
        <v>2</v>
      </c>
    </row>
    <row r="196" spans="1:9" s="1" customFormat="1">
      <c r="A196" s="49" t="s">
        <v>313</v>
      </c>
      <c r="B196" s="49" t="s">
        <v>1200</v>
      </c>
      <c r="C196" s="49" t="s">
        <v>2081</v>
      </c>
      <c r="D196" s="49" t="s">
        <v>2764</v>
      </c>
      <c r="E196" s="49" t="s">
        <v>2771</v>
      </c>
      <c r="F196" s="49" t="s">
        <v>2775</v>
      </c>
      <c r="G196" s="49" t="s">
        <v>2777</v>
      </c>
      <c r="H196" s="49" t="s">
        <v>2812</v>
      </c>
      <c r="I196" s="49">
        <v>10</v>
      </c>
    </row>
    <row r="197" spans="1:9" s="1" customFormat="1">
      <c r="A197" s="49" t="s">
        <v>314</v>
      </c>
      <c r="B197" s="49" t="s">
        <v>1201</v>
      </c>
      <c r="C197" s="49" t="s">
        <v>2082</v>
      </c>
      <c r="D197" s="49" t="s">
        <v>2762</v>
      </c>
      <c r="E197" s="49" t="s">
        <v>2769</v>
      </c>
      <c r="F197" s="49" t="s">
        <v>2772</v>
      </c>
      <c r="G197" s="49" t="s">
        <v>2777</v>
      </c>
      <c r="H197" s="49" t="s">
        <v>2806</v>
      </c>
      <c r="I197" s="49">
        <v>5</v>
      </c>
    </row>
    <row r="198" spans="1:9" s="1" customFormat="1">
      <c r="A198" s="49" t="s">
        <v>315</v>
      </c>
      <c r="B198" s="49" t="s">
        <v>1202</v>
      </c>
      <c r="C198" s="49" t="s">
        <v>2083</v>
      </c>
      <c r="D198" s="49" t="s">
        <v>2762</v>
      </c>
      <c r="E198" s="49" t="s">
        <v>2769</v>
      </c>
      <c r="F198" s="49" t="s">
        <v>2772</v>
      </c>
      <c r="G198" s="49" t="s">
        <v>2777</v>
      </c>
      <c r="H198" s="49" t="s">
        <v>2829</v>
      </c>
      <c r="I198" s="49">
        <v>4</v>
      </c>
    </row>
    <row r="199" spans="1:9" s="1" customFormat="1">
      <c r="A199" s="49" t="s">
        <v>384</v>
      </c>
      <c r="B199" s="49" t="s">
        <v>1270</v>
      </c>
      <c r="C199" s="49" t="s">
        <v>2152</v>
      </c>
      <c r="D199" s="49" t="s">
        <v>2762</v>
      </c>
      <c r="E199" s="49" t="s">
        <v>2770</v>
      </c>
      <c r="F199" s="49" t="s">
        <v>2773</v>
      </c>
      <c r="G199" s="49" t="s">
        <v>2777</v>
      </c>
      <c r="H199" s="49" t="s">
        <v>2807</v>
      </c>
      <c r="I199" s="49">
        <v>6</v>
      </c>
    </row>
    <row r="200" spans="1:9" s="1" customFormat="1">
      <c r="A200" s="49" t="s">
        <v>377</v>
      </c>
      <c r="B200" s="49" t="s">
        <v>1263</v>
      </c>
      <c r="C200" s="49" t="s">
        <v>2145</v>
      </c>
      <c r="D200" s="49" t="s">
        <v>2762</v>
      </c>
      <c r="E200" s="49" t="s">
        <v>2770</v>
      </c>
      <c r="F200" s="49" t="s">
        <v>2773</v>
      </c>
      <c r="G200" s="49" t="s">
        <v>2777</v>
      </c>
      <c r="H200" s="49" t="s">
        <v>2807</v>
      </c>
      <c r="I200" s="49">
        <v>6</v>
      </c>
    </row>
    <row r="201" spans="1:9" s="1" customFormat="1">
      <c r="A201" s="49" t="s">
        <v>373</v>
      </c>
      <c r="B201" s="49" t="s">
        <v>1259</v>
      </c>
      <c r="C201" s="49" t="s">
        <v>2141</v>
      </c>
      <c r="D201" s="49" t="s">
        <v>2762</v>
      </c>
      <c r="E201" s="49" t="s">
        <v>2770</v>
      </c>
      <c r="F201" s="49" t="s">
        <v>2773</v>
      </c>
      <c r="G201" s="49" t="s">
        <v>2777</v>
      </c>
      <c r="H201" s="49" t="s">
        <v>2807</v>
      </c>
      <c r="I201" s="49">
        <v>6</v>
      </c>
    </row>
    <row r="202" spans="1:9" s="1" customFormat="1">
      <c r="A202" s="49" t="s">
        <v>369</v>
      </c>
      <c r="B202" s="49" t="s">
        <v>1255</v>
      </c>
      <c r="C202" s="49" t="s">
        <v>2137</v>
      </c>
      <c r="D202" s="49" t="s">
        <v>2762</v>
      </c>
      <c r="E202" s="49" t="s">
        <v>2770</v>
      </c>
      <c r="F202" s="49" t="s">
        <v>2773</v>
      </c>
      <c r="G202" s="49" t="s">
        <v>2777</v>
      </c>
      <c r="H202" s="49" t="s">
        <v>2807</v>
      </c>
      <c r="I202" s="49">
        <v>6</v>
      </c>
    </row>
    <row r="203" spans="1:9" s="1" customFormat="1">
      <c r="A203" s="49" t="s">
        <v>320</v>
      </c>
      <c r="B203" s="49" t="s">
        <v>1207</v>
      </c>
      <c r="C203" s="49" t="s">
        <v>2088</v>
      </c>
      <c r="D203" s="49" t="s">
        <v>2763</v>
      </c>
      <c r="E203" s="49" t="s">
        <v>2770</v>
      </c>
      <c r="F203" s="49" t="s">
        <v>2773</v>
      </c>
      <c r="G203" s="49" t="s">
        <v>2777</v>
      </c>
      <c r="H203" s="49" t="s">
        <v>2809</v>
      </c>
      <c r="I203" s="49">
        <v>7</v>
      </c>
    </row>
    <row r="204" spans="1:9" s="1" customFormat="1">
      <c r="A204" s="49" t="s">
        <v>321</v>
      </c>
      <c r="B204" s="49" t="s">
        <v>1208</v>
      </c>
      <c r="C204" s="49" t="s">
        <v>2089</v>
      </c>
      <c r="D204" s="49" t="s">
        <v>2763</v>
      </c>
      <c r="E204" s="49" t="s">
        <v>2771</v>
      </c>
      <c r="F204" s="49" t="s">
        <v>2773</v>
      </c>
      <c r="G204" s="49" t="s">
        <v>2777</v>
      </c>
      <c r="H204" s="49" t="s">
        <v>2810</v>
      </c>
      <c r="I204" s="49">
        <v>9</v>
      </c>
    </row>
    <row r="205" spans="1:9" s="1" customFormat="1">
      <c r="A205" s="49" t="s">
        <v>322</v>
      </c>
      <c r="B205" s="49" t="s">
        <v>1209</v>
      </c>
      <c r="C205" s="49" t="s">
        <v>2090</v>
      </c>
      <c r="D205" s="49" t="s">
        <v>2763</v>
      </c>
      <c r="E205" s="49" t="s">
        <v>2771</v>
      </c>
      <c r="F205" s="49" t="s">
        <v>2773</v>
      </c>
      <c r="G205" s="49" t="s">
        <v>2777</v>
      </c>
      <c r="H205" s="49" t="s">
        <v>2810</v>
      </c>
      <c r="I205" s="49">
        <v>9</v>
      </c>
    </row>
    <row r="206" spans="1:9" s="1" customFormat="1">
      <c r="A206" s="49" t="s">
        <v>323</v>
      </c>
      <c r="B206" s="49" t="s">
        <v>1210</v>
      </c>
      <c r="C206" s="49" t="s">
        <v>2091</v>
      </c>
      <c r="D206" s="49" t="s">
        <v>2763</v>
      </c>
      <c r="E206" s="49" t="s">
        <v>2771</v>
      </c>
      <c r="F206" s="49" t="s">
        <v>2773</v>
      </c>
      <c r="G206" s="49" t="s">
        <v>2777</v>
      </c>
      <c r="H206" s="49" t="s">
        <v>2810</v>
      </c>
      <c r="I206" s="49">
        <v>9</v>
      </c>
    </row>
    <row r="207" spans="1:9" s="1" customFormat="1">
      <c r="A207" s="49" t="s">
        <v>324</v>
      </c>
      <c r="B207" s="49" t="s">
        <v>1211</v>
      </c>
      <c r="C207" s="49" t="s">
        <v>2092</v>
      </c>
      <c r="D207" s="49" t="s">
        <v>2764</v>
      </c>
      <c r="E207" s="49" t="s">
        <v>2771</v>
      </c>
      <c r="F207" s="49" t="s">
        <v>2774</v>
      </c>
      <c r="G207" s="49" t="s">
        <v>2777</v>
      </c>
      <c r="H207" s="49" t="s">
        <v>2812</v>
      </c>
      <c r="I207" s="49">
        <v>10</v>
      </c>
    </row>
    <row r="208" spans="1:9" s="1" customFormat="1">
      <c r="A208" s="49" t="s">
        <v>325</v>
      </c>
      <c r="B208" s="49" t="s">
        <v>1212</v>
      </c>
      <c r="C208" s="49" t="s">
        <v>2093</v>
      </c>
      <c r="D208" s="49" t="s">
        <v>2764</v>
      </c>
      <c r="E208" s="49" t="s">
        <v>2771</v>
      </c>
      <c r="F208" s="49" t="s">
        <v>2774</v>
      </c>
      <c r="G208" s="49" t="s">
        <v>2777</v>
      </c>
      <c r="H208" s="49" t="s">
        <v>2812</v>
      </c>
      <c r="I208" s="49">
        <v>10</v>
      </c>
    </row>
    <row r="209" spans="1:9" s="1" customFormat="1">
      <c r="A209" s="49" t="s">
        <v>326</v>
      </c>
      <c r="B209" s="49" t="s">
        <v>1213</v>
      </c>
      <c r="C209" s="49" t="s">
        <v>2094</v>
      </c>
      <c r="D209" s="49" t="s">
        <v>2762</v>
      </c>
      <c r="E209" s="49" t="s">
        <v>2769</v>
      </c>
      <c r="F209" s="49" t="s">
        <v>2772</v>
      </c>
      <c r="G209" s="49" t="s">
        <v>2777</v>
      </c>
      <c r="H209" s="49" t="s">
        <v>2829</v>
      </c>
      <c r="I209" s="49">
        <v>4</v>
      </c>
    </row>
    <row r="210" spans="1:9" s="1" customFormat="1">
      <c r="A210" s="49" t="s">
        <v>361</v>
      </c>
      <c r="B210" s="49" t="s">
        <v>1247</v>
      </c>
      <c r="C210" s="49" t="s">
        <v>2129</v>
      </c>
      <c r="D210" s="49" t="s">
        <v>2762</v>
      </c>
      <c r="E210" s="49" t="s">
        <v>2770</v>
      </c>
      <c r="F210" s="49" t="s">
        <v>2773</v>
      </c>
      <c r="G210" s="49" t="s">
        <v>2777</v>
      </c>
      <c r="H210" s="49" t="s">
        <v>2807</v>
      </c>
      <c r="I210" s="49">
        <v>6</v>
      </c>
    </row>
    <row r="211" spans="1:9" s="1" customFormat="1">
      <c r="A211" s="49" t="s">
        <v>355</v>
      </c>
      <c r="B211" s="49" t="s">
        <v>1241</v>
      </c>
      <c r="C211" s="49" t="s">
        <v>2123</v>
      </c>
      <c r="D211" s="49" t="s">
        <v>2762</v>
      </c>
      <c r="E211" s="49" t="s">
        <v>2770</v>
      </c>
      <c r="F211" s="49" t="s">
        <v>2773</v>
      </c>
      <c r="G211" s="49" t="s">
        <v>2777</v>
      </c>
      <c r="H211" s="49" t="s">
        <v>2807</v>
      </c>
      <c r="I211" s="49">
        <v>6</v>
      </c>
    </row>
    <row r="212" spans="1:9" s="1" customFormat="1">
      <c r="A212" s="49" t="s">
        <v>328</v>
      </c>
      <c r="B212" s="49" t="s">
        <v>1215</v>
      </c>
      <c r="C212" s="49" t="s">
        <v>2096</v>
      </c>
      <c r="D212" s="49" t="s">
        <v>2763</v>
      </c>
      <c r="E212" s="49" t="s">
        <v>2770</v>
      </c>
      <c r="F212" s="49" t="s">
        <v>2773</v>
      </c>
      <c r="G212" s="49" t="s">
        <v>2777</v>
      </c>
      <c r="H212" s="49" t="s">
        <v>2809</v>
      </c>
      <c r="I212" s="49">
        <v>7</v>
      </c>
    </row>
    <row r="213" spans="1:9" s="1" customFormat="1">
      <c r="A213" s="49" t="s">
        <v>330</v>
      </c>
      <c r="B213" s="49" t="s">
        <v>1217</v>
      </c>
      <c r="C213" s="49" t="s">
        <v>2098</v>
      </c>
      <c r="D213" s="49" t="s">
        <v>2763</v>
      </c>
      <c r="E213" s="49" t="s">
        <v>2771</v>
      </c>
      <c r="F213" s="49" t="s">
        <v>2774</v>
      </c>
      <c r="G213" s="49" t="s">
        <v>2777</v>
      </c>
      <c r="H213" s="49" t="s">
        <v>2810</v>
      </c>
      <c r="I213" s="49">
        <v>9</v>
      </c>
    </row>
    <row r="214" spans="1:9" s="1" customFormat="1">
      <c r="A214" s="49" t="s">
        <v>331</v>
      </c>
      <c r="B214" s="49" t="s">
        <v>2820</v>
      </c>
      <c r="C214" s="49" t="s">
        <v>2099</v>
      </c>
      <c r="D214" s="49" t="s">
        <v>2764</v>
      </c>
      <c r="E214" s="49" t="s">
        <v>2771</v>
      </c>
      <c r="F214" s="49" t="s">
        <v>2774</v>
      </c>
      <c r="G214" s="49" t="s">
        <v>2777</v>
      </c>
      <c r="H214" s="49" t="s">
        <v>2812</v>
      </c>
      <c r="I214" s="49">
        <v>10</v>
      </c>
    </row>
    <row r="215" spans="1:9" s="1" customFormat="1">
      <c r="A215" s="49" t="s">
        <v>332</v>
      </c>
      <c r="B215" s="49" t="s">
        <v>1218</v>
      </c>
      <c r="C215" s="49" t="s">
        <v>2100</v>
      </c>
      <c r="D215" s="49" t="s">
        <v>2764</v>
      </c>
      <c r="E215" s="49" t="s">
        <v>2771</v>
      </c>
      <c r="F215" s="49" t="s">
        <v>2774</v>
      </c>
      <c r="G215" s="49" t="s">
        <v>2777</v>
      </c>
      <c r="H215" s="49" t="s">
        <v>2812</v>
      </c>
      <c r="I215" s="49">
        <v>10</v>
      </c>
    </row>
    <row r="216" spans="1:9" s="1" customFormat="1">
      <c r="A216" s="49" t="s">
        <v>333</v>
      </c>
      <c r="B216" s="49" t="s">
        <v>1219</v>
      </c>
      <c r="C216" s="49" t="s">
        <v>2101</v>
      </c>
      <c r="D216" s="49" t="s">
        <v>2764</v>
      </c>
      <c r="E216" s="49" t="s">
        <v>2771</v>
      </c>
      <c r="F216" s="49" t="s">
        <v>2774</v>
      </c>
      <c r="G216" s="49" t="s">
        <v>2777</v>
      </c>
      <c r="H216" s="49" t="s">
        <v>2812</v>
      </c>
      <c r="I216" s="49">
        <v>10</v>
      </c>
    </row>
    <row r="217" spans="1:9" s="1" customFormat="1">
      <c r="A217" s="49" t="s">
        <v>334</v>
      </c>
      <c r="B217" s="49" t="s">
        <v>1220</v>
      </c>
      <c r="C217" s="49" t="s">
        <v>2102</v>
      </c>
      <c r="D217" s="49" t="s">
        <v>2762</v>
      </c>
      <c r="E217" s="49" t="s">
        <v>2769</v>
      </c>
      <c r="F217" s="49" t="s">
        <v>2772</v>
      </c>
      <c r="G217" s="49" t="s">
        <v>2777</v>
      </c>
      <c r="H217" s="49" t="s">
        <v>2806</v>
      </c>
      <c r="I217" s="49">
        <v>5</v>
      </c>
    </row>
    <row r="218" spans="1:9" s="1" customFormat="1">
      <c r="A218" s="49" t="s">
        <v>128</v>
      </c>
      <c r="B218" s="49" t="s">
        <v>1017</v>
      </c>
      <c r="C218" s="49" t="s">
        <v>1897</v>
      </c>
      <c r="D218" s="49" t="s">
        <v>2762</v>
      </c>
      <c r="E218" s="49" t="s">
        <v>2770</v>
      </c>
      <c r="F218" s="49" t="s">
        <v>2772</v>
      </c>
      <c r="G218" s="49" t="s">
        <v>2777</v>
      </c>
      <c r="H218" s="49" t="s">
        <v>2806</v>
      </c>
      <c r="I218" s="49">
        <v>5</v>
      </c>
    </row>
    <row r="219" spans="1:9" s="1" customFormat="1">
      <c r="A219" s="49" t="s">
        <v>317</v>
      </c>
      <c r="B219" s="49" t="s">
        <v>1204</v>
      </c>
      <c r="C219" s="49" t="s">
        <v>2085</v>
      </c>
      <c r="D219" s="49" t="s">
        <v>2763</v>
      </c>
      <c r="E219" s="49" t="s">
        <v>2770</v>
      </c>
      <c r="F219" s="49" t="s">
        <v>2773</v>
      </c>
      <c r="G219" s="49" t="s">
        <v>2777</v>
      </c>
      <c r="H219" s="49" t="s">
        <v>2809</v>
      </c>
      <c r="I219" s="49">
        <v>7</v>
      </c>
    </row>
    <row r="220" spans="1:9" s="1" customFormat="1">
      <c r="A220" s="49" t="s">
        <v>337</v>
      </c>
      <c r="B220" s="49" t="s">
        <v>1223</v>
      </c>
      <c r="C220" s="49" t="s">
        <v>2105</v>
      </c>
      <c r="D220" s="49" t="s">
        <v>2763</v>
      </c>
      <c r="E220" s="49" t="s">
        <v>2771</v>
      </c>
      <c r="F220" s="49" t="s">
        <v>2774</v>
      </c>
      <c r="G220" s="49" t="s">
        <v>2777</v>
      </c>
      <c r="H220" s="49" t="s">
        <v>2810</v>
      </c>
      <c r="I220" s="49">
        <v>9</v>
      </c>
    </row>
    <row r="221" spans="1:9" s="1" customFormat="1">
      <c r="A221" s="49" t="s">
        <v>338</v>
      </c>
      <c r="B221" s="49" t="s">
        <v>1224</v>
      </c>
      <c r="C221" s="49" t="s">
        <v>2106</v>
      </c>
      <c r="D221" s="49" t="s">
        <v>2764</v>
      </c>
      <c r="E221" s="49" t="s">
        <v>2771</v>
      </c>
      <c r="F221" s="49" t="s">
        <v>2815</v>
      </c>
      <c r="G221" s="49" t="s">
        <v>2777</v>
      </c>
      <c r="H221" s="49" t="s">
        <v>2812</v>
      </c>
      <c r="I221" s="49">
        <v>10</v>
      </c>
    </row>
    <row r="222" spans="1:9" s="1" customFormat="1" ht="15.75">
      <c r="A222" s="49" t="s">
        <v>339</v>
      </c>
      <c r="B222" s="49" t="s">
        <v>1225</v>
      </c>
      <c r="C222" s="49" t="s">
        <v>2107</v>
      </c>
      <c r="D222" s="49" t="s">
        <v>2764</v>
      </c>
      <c r="E222" s="49" t="s">
        <v>2771</v>
      </c>
      <c r="F222" s="49" t="s">
        <v>2775</v>
      </c>
      <c r="G222" s="49" t="s">
        <v>2777</v>
      </c>
      <c r="H222" s="49" t="s">
        <v>2812</v>
      </c>
      <c r="I222" s="49">
        <v>10</v>
      </c>
    </row>
    <row r="223" spans="1:9" s="1" customFormat="1">
      <c r="A223" s="49" t="s">
        <v>340</v>
      </c>
      <c r="B223" s="49" t="s">
        <v>1226</v>
      </c>
      <c r="C223" s="49" t="s">
        <v>2108</v>
      </c>
      <c r="D223" s="49" t="s">
        <v>2762</v>
      </c>
      <c r="E223" s="49" t="s">
        <v>2769</v>
      </c>
      <c r="F223" s="49" t="s">
        <v>2772</v>
      </c>
      <c r="G223" s="49" t="s">
        <v>2777</v>
      </c>
      <c r="H223" s="49" t="s">
        <v>2806</v>
      </c>
      <c r="I223" s="49">
        <v>5</v>
      </c>
    </row>
    <row r="224" spans="1:9" s="1" customFormat="1">
      <c r="A224" s="49" t="s">
        <v>341</v>
      </c>
      <c r="B224" s="49" t="s">
        <v>1227</v>
      </c>
      <c r="C224" s="49" t="s">
        <v>2109</v>
      </c>
      <c r="D224" s="49" t="s">
        <v>2762</v>
      </c>
      <c r="E224" s="49" t="s">
        <v>2769</v>
      </c>
      <c r="F224" s="49" t="s">
        <v>2772</v>
      </c>
      <c r="G224" s="49" t="s">
        <v>2777</v>
      </c>
      <c r="H224" s="49" t="s">
        <v>2806</v>
      </c>
      <c r="I224" s="49">
        <v>5</v>
      </c>
    </row>
    <row r="225" spans="1:9" s="1" customFormat="1">
      <c r="A225" s="49" t="s">
        <v>342</v>
      </c>
      <c r="B225" s="49" t="s">
        <v>1228</v>
      </c>
      <c r="C225" s="49" t="s">
        <v>2110</v>
      </c>
      <c r="D225" s="49" t="s">
        <v>2762</v>
      </c>
      <c r="E225" s="49" t="s">
        <v>2769</v>
      </c>
      <c r="F225" s="49" t="s">
        <v>2772</v>
      </c>
      <c r="G225" s="49" t="s">
        <v>2777</v>
      </c>
      <c r="H225" s="49" t="s">
        <v>2829</v>
      </c>
      <c r="I225" s="49">
        <v>4</v>
      </c>
    </row>
    <row r="226" spans="1:9" s="1" customFormat="1">
      <c r="A226" s="49" t="s">
        <v>316</v>
      </c>
      <c r="B226" s="49" t="s">
        <v>1203</v>
      </c>
      <c r="C226" s="49" t="s">
        <v>2084</v>
      </c>
      <c r="D226" s="49" t="s">
        <v>2762</v>
      </c>
      <c r="E226" s="49" t="s">
        <v>2770</v>
      </c>
      <c r="F226" s="49" t="s">
        <v>2773</v>
      </c>
      <c r="G226" s="49" t="s">
        <v>2777</v>
      </c>
      <c r="H226" s="49" t="s">
        <v>2807</v>
      </c>
      <c r="I226" s="49">
        <v>6</v>
      </c>
    </row>
    <row r="227" spans="1:9" s="1" customFormat="1">
      <c r="A227" s="49" t="s">
        <v>335</v>
      </c>
      <c r="B227" s="49" t="s">
        <v>1221</v>
      </c>
      <c r="C227" s="49" t="s">
        <v>2103</v>
      </c>
      <c r="D227" s="49" t="s">
        <v>2762</v>
      </c>
      <c r="E227" s="49" t="s">
        <v>2770</v>
      </c>
      <c r="F227" s="49" t="s">
        <v>2773</v>
      </c>
      <c r="G227" s="49" t="s">
        <v>2777</v>
      </c>
      <c r="H227" s="49" t="s">
        <v>2807</v>
      </c>
      <c r="I227" s="49">
        <v>6</v>
      </c>
    </row>
    <row r="228" spans="1:9" s="1" customFormat="1">
      <c r="A228" s="49" t="s">
        <v>345</v>
      </c>
      <c r="B228" s="49" t="s">
        <v>1231</v>
      </c>
      <c r="C228" s="49" t="s">
        <v>2113</v>
      </c>
      <c r="D228" s="49" t="s">
        <v>2763</v>
      </c>
      <c r="E228" s="49" t="s">
        <v>2770</v>
      </c>
      <c r="F228" s="49" t="s">
        <v>2773</v>
      </c>
      <c r="G228" s="49" t="s">
        <v>2777</v>
      </c>
      <c r="H228" s="49" t="s">
        <v>2808</v>
      </c>
      <c r="I228" s="49">
        <v>8</v>
      </c>
    </row>
    <row r="229" spans="1:9" s="1" customFormat="1">
      <c r="A229" s="49" t="s">
        <v>346</v>
      </c>
      <c r="B229" s="49" t="s">
        <v>1232</v>
      </c>
      <c r="C229" s="49" t="s">
        <v>2114</v>
      </c>
      <c r="D229" s="49" t="s">
        <v>2763</v>
      </c>
      <c r="E229" s="49" t="s">
        <v>2771</v>
      </c>
      <c r="F229" s="49" t="s">
        <v>2774</v>
      </c>
      <c r="G229" s="49" t="s">
        <v>2777</v>
      </c>
      <c r="H229" s="49" t="s">
        <v>2810</v>
      </c>
      <c r="I229" s="49">
        <v>9</v>
      </c>
    </row>
    <row r="230" spans="1:9" s="1" customFormat="1">
      <c r="A230" s="49" t="s">
        <v>347</v>
      </c>
      <c r="B230" s="49" t="s">
        <v>1233</v>
      </c>
      <c r="C230" s="49" t="s">
        <v>2115</v>
      </c>
      <c r="D230" s="49" t="s">
        <v>2764</v>
      </c>
      <c r="E230" s="49" t="s">
        <v>2771</v>
      </c>
      <c r="F230" s="49" t="s">
        <v>2774</v>
      </c>
      <c r="G230" s="49" t="s">
        <v>2777</v>
      </c>
      <c r="H230" s="49" t="s">
        <v>2812</v>
      </c>
      <c r="I230" s="49">
        <v>10</v>
      </c>
    </row>
    <row r="231" spans="1:9" s="1" customFormat="1">
      <c r="A231" s="49" t="s">
        <v>348</v>
      </c>
      <c r="B231" s="49" t="s">
        <v>1234</v>
      </c>
      <c r="C231" s="49" t="s">
        <v>2116</v>
      </c>
      <c r="D231" s="49" t="s">
        <v>2764</v>
      </c>
      <c r="E231" s="49" t="s">
        <v>2771</v>
      </c>
      <c r="F231" s="49" t="s">
        <v>2774</v>
      </c>
      <c r="G231" s="49" t="s">
        <v>2777</v>
      </c>
      <c r="H231" s="49" t="s">
        <v>2812</v>
      </c>
      <c r="I231" s="49">
        <v>10</v>
      </c>
    </row>
    <row r="232" spans="1:9" s="1" customFormat="1">
      <c r="A232" s="49" t="s">
        <v>349</v>
      </c>
      <c r="B232" s="49" t="s">
        <v>1235</v>
      </c>
      <c r="C232" s="49" t="s">
        <v>2117</v>
      </c>
      <c r="D232" s="49" t="s">
        <v>2767</v>
      </c>
      <c r="E232" s="49" t="s">
        <v>2814</v>
      </c>
      <c r="F232" s="49" t="s">
        <v>2772</v>
      </c>
      <c r="G232" s="49" t="s">
        <v>2777</v>
      </c>
      <c r="H232" s="49" t="s">
        <v>2828</v>
      </c>
      <c r="I232" s="49">
        <v>2</v>
      </c>
    </row>
    <row r="233" spans="1:9" s="1" customFormat="1">
      <c r="A233" s="49" t="s">
        <v>350</v>
      </c>
      <c r="B233" s="49" t="s">
        <v>1236</v>
      </c>
      <c r="C233" s="49" t="s">
        <v>2118</v>
      </c>
      <c r="D233" s="49" t="s">
        <v>2762</v>
      </c>
      <c r="E233" s="49" t="s">
        <v>2769</v>
      </c>
      <c r="F233" s="49" t="s">
        <v>2772</v>
      </c>
      <c r="G233" s="49" t="s">
        <v>2777</v>
      </c>
      <c r="H233" s="49" t="s">
        <v>2806</v>
      </c>
      <c r="I233" s="49">
        <v>5</v>
      </c>
    </row>
    <row r="234" spans="1:9" s="1" customFormat="1">
      <c r="A234" s="49" t="s">
        <v>351</v>
      </c>
      <c r="B234" s="49" t="s">
        <v>1237</v>
      </c>
      <c r="C234" s="49" t="s">
        <v>2119</v>
      </c>
      <c r="D234" s="49" t="s">
        <v>2767</v>
      </c>
      <c r="E234" s="49" t="s">
        <v>2814</v>
      </c>
      <c r="F234" s="49" t="s">
        <v>2772</v>
      </c>
      <c r="G234" s="49" t="s">
        <v>2778</v>
      </c>
      <c r="H234" s="49" t="s">
        <v>2841</v>
      </c>
      <c r="I234" s="49">
        <v>3</v>
      </c>
    </row>
    <row r="235" spans="1:9" s="1" customFormat="1">
      <c r="A235" s="49" t="s">
        <v>352</v>
      </c>
      <c r="B235" s="49" t="s">
        <v>1238</v>
      </c>
      <c r="C235" s="49" t="s">
        <v>2120</v>
      </c>
      <c r="D235" s="49" t="s">
        <v>2762</v>
      </c>
      <c r="E235" s="49" t="s">
        <v>2769</v>
      </c>
      <c r="F235" s="49" t="s">
        <v>2772</v>
      </c>
      <c r="G235" s="49" t="s">
        <v>2777</v>
      </c>
      <c r="H235" s="49" t="s">
        <v>2806</v>
      </c>
      <c r="I235" s="49">
        <v>5</v>
      </c>
    </row>
    <row r="236" spans="1:9" s="1" customFormat="1">
      <c r="A236" s="49" t="s">
        <v>353</v>
      </c>
      <c r="B236" s="49" t="s">
        <v>1239</v>
      </c>
      <c r="C236" s="49" t="s">
        <v>2121</v>
      </c>
      <c r="D236" s="49" t="s">
        <v>2767</v>
      </c>
      <c r="E236" s="49" t="s">
        <v>2769</v>
      </c>
      <c r="F236" s="49" t="s">
        <v>2772</v>
      </c>
      <c r="G236" s="49" t="s">
        <v>2778</v>
      </c>
      <c r="H236" s="49" t="s">
        <v>2829</v>
      </c>
      <c r="I236" s="49">
        <v>4</v>
      </c>
    </row>
    <row r="237" spans="1:9" s="1" customFormat="1">
      <c r="A237" s="49" t="s">
        <v>354</v>
      </c>
      <c r="B237" s="49" t="s">
        <v>1240</v>
      </c>
      <c r="C237" s="49" t="s">
        <v>2122</v>
      </c>
      <c r="D237" s="49" t="s">
        <v>2762</v>
      </c>
      <c r="E237" s="49" t="s">
        <v>2769</v>
      </c>
      <c r="F237" s="49" t="s">
        <v>2772</v>
      </c>
      <c r="G237" s="49" t="s">
        <v>2777</v>
      </c>
      <c r="H237" s="49" t="s">
        <v>2829</v>
      </c>
      <c r="I237" s="49">
        <v>4</v>
      </c>
    </row>
    <row r="238" spans="1:9" s="1" customFormat="1">
      <c r="A238" s="49" t="s">
        <v>344</v>
      </c>
      <c r="B238" s="49" t="s">
        <v>1230</v>
      </c>
      <c r="C238" s="49" t="s">
        <v>2112</v>
      </c>
      <c r="D238" s="49" t="s">
        <v>2762</v>
      </c>
      <c r="E238" s="49" t="s">
        <v>2770</v>
      </c>
      <c r="F238" s="49" t="s">
        <v>2773</v>
      </c>
      <c r="G238" s="49" t="s">
        <v>2777</v>
      </c>
      <c r="H238" s="49" t="s">
        <v>2807</v>
      </c>
      <c r="I238" s="49">
        <v>6</v>
      </c>
    </row>
    <row r="239" spans="1:9" s="1" customFormat="1">
      <c r="A239" s="49" t="s">
        <v>327</v>
      </c>
      <c r="B239" s="49" t="s">
        <v>1214</v>
      </c>
      <c r="C239" s="49" t="s">
        <v>2095</v>
      </c>
      <c r="D239" s="49" t="s">
        <v>2762</v>
      </c>
      <c r="E239" s="49" t="s">
        <v>2770</v>
      </c>
      <c r="F239" s="49" t="s">
        <v>2773</v>
      </c>
      <c r="G239" s="49" t="s">
        <v>2777</v>
      </c>
      <c r="H239" s="49" t="s">
        <v>2807</v>
      </c>
      <c r="I239" s="49">
        <v>6</v>
      </c>
    </row>
    <row r="240" spans="1:9" s="1" customFormat="1">
      <c r="A240" s="49" t="s">
        <v>357</v>
      </c>
      <c r="B240" s="49" t="s">
        <v>1243</v>
      </c>
      <c r="C240" s="49" t="s">
        <v>2125</v>
      </c>
      <c r="D240" s="49" t="s">
        <v>2763</v>
      </c>
      <c r="E240" s="49" t="s">
        <v>2771</v>
      </c>
      <c r="F240" s="49" t="s">
        <v>2774</v>
      </c>
      <c r="G240" s="49" t="s">
        <v>2777</v>
      </c>
      <c r="H240" s="49" t="s">
        <v>2810</v>
      </c>
      <c r="I240" s="49">
        <v>9</v>
      </c>
    </row>
    <row r="241" spans="1:9" s="1" customFormat="1">
      <c r="A241" s="49" t="s">
        <v>358</v>
      </c>
      <c r="B241" s="49" t="s">
        <v>1244</v>
      </c>
      <c r="C241" s="49" t="s">
        <v>2126</v>
      </c>
      <c r="D241" s="49" t="s">
        <v>2764</v>
      </c>
      <c r="E241" s="49" t="s">
        <v>2771</v>
      </c>
      <c r="F241" s="49" t="s">
        <v>2774</v>
      </c>
      <c r="G241" s="49" t="s">
        <v>2777</v>
      </c>
      <c r="H241" s="49" t="s">
        <v>2812</v>
      </c>
      <c r="I241" s="49">
        <v>10</v>
      </c>
    </row>
    <row r="242" spans="1:9" s="1" customFormat="1">
      <c r="A242" s="49" t="s">
        <v>359</v>
      </c>
      <c r="B242" s="49" t="s">
        <v>1245</v>
      </c>
      <c r="C242" s="49" t="s">
        <v>2127</v>
      </c>
      <c r="D242" s="49" t="s">
        <v>2762</v>
      </c>
      <c r="E242" s="49" t="s">
        <v>2769</v>
      </c>
      <c r="F242" s="49" t="s">
        <v>2772</v>
      </c>
      <c r="G242" s="49" t="s">
        <v>2777</v>
      </c>
      <c r="H242" s="49" t="s">
        <v>2806</v>
      </c>
      <c r="I242" s="49">
        <v>5</v>
      </c>
    </row>
    <row r="243" spans="1:9" s="1" customFormat="1">
      <c r="A243" s="49" t="s">
        <v>360</v>
      </c>
      <c r="B243" s="49" t="s">
        <v>1246</v>
      </c>
      <c r="C243" s="49" t="s">
        <v>2128</v>
      </c>
      <c r="D243" s="49" t="s">
        <v>2762</v>
      </c>
      <c r="E243" s="49" t="s">
        <v>2769</v>
      </c>
      <c r="F243" s="49" t="s">
        <v>2772</v>
      </c>
      <c r="G243" s="49" t="s">
        <v>2777</v>
      </c>
      <c r="H243" s="49" t="s">
        <v>2829</v>
      </c>
      <c r="I243" s="49">
        <v>4</v>
      </c>
    </row>
    <row r="244" spans="1:9" s="1" customFormat="1">
      <c r="A244" s="49" t="s">
        <v>343</v>
      </c>
      <c r="B244" s="49" t="s">
        <v>1229</v>
      </c>
      <c r="C244" s="49" t="s">
        <v>2111</v>
      </c>
      <c r="D244" s="49" t="s">
        <v>2762</v>
      </c>
      <c r="E244" s="49" t="s">
        <v>2770</v>
      </c>
      <c r="F244" s="49" t="s">
        <v>2773</v>
      </c>
      <c r="G244" s="49" t="s">
        <v>2777</v>
      </c>
      <c r="H244" s="49" t="s">
        <v>2809</v>
      </c>
      <c r="I244" s="49">
        <v>7</v>
      </c>
    </row>
    <row r="245" spans="1:9" s="1" customFormat="1">
      <c r="A245" s="49" t="s">
        <v>336</v>
      </c>
      <c r="B245" s="49" t="s">
        <v>1222</v>
      </c>
      <c r="C245" s="49" t="s">
        <v>2104</v>
      </c>
      <c r="D245" s="49" t="s">
        <v>2763</v>
      </c>
      <c r="E245" s="49" t="s">
        <v>2770</v>
      </c>
      <c r="F245" s="49" t="s">
        <v>2773</v>
      </c>
      <c r="G245" s="49" t="s">
        <v>2777</v>
      </c>
      <c r="H245" s="49" t="s">
        <v>2808</v>
      </c>
      <c r="I245" s="49">
        <v>8</v>
      </c>
    </row>
    <row r="246" spans="1:9" s="1" customFormat="1">
      <c r="A246" s="49" t="s">
        <v>363</v>
      </c>
      <c r="B246" s="49" t="s">
        <v>1249</v>
      </c>
      <c r="C246" s="49" t="s">
        <v>2131</v>
      </c>
      <c r="D246" s="49" t="s">
        <v>2763</v>
      </c>
      <c r="E246" s="49" t="s">
        <v>2771</v>
      </c>
      <c r="F246" s="49" t="s">
        <v>2774</v>
      </c>
      <c r="G246" s="49" t="s">
        <v>2777</v>
      </c>
      <c r="H246" s="49" t="s">
        <v>2810</v>
      </c>
      <c r="I246" s="49">
        <v>9</v>
      </c>
    </row>
    <row r="247" spans="1:9" s="1" customFormat="1">
      <c r="A247" s="49" t="s">
        <v>364</v>
      </c>
      <c r="B247" s="49" t="s">
        <v>1250</v>
      </c>
      <c r="C247" s="49" t="s">
        <v>2132</v>
      </c>
      <c r="D247" s="49" t="s">
        <v>2763</v>
      </c>
      <c r="E247" s="49" t="s">
        <v>2771</v>
      </c>
      <c r="F247" s="49" t="s">
        <v>2774</v>
      </c>
      <c r="G247" s="49" t="s">
        <v>2777</v>
      </c>
      <c r="H247" s="49" t="s">
        <v>2812</v>
      </c>
      <c r="I247" s="49">
        <v>10</v>
      </c>
    </row>
    <row r="248" spans="1:9" s="1" customFormat="1">
      <c r="A248" s="49" t="s">
        <v>365</v>
      </c>
      <c r="B248" s="49" t="s">
        <v>1251</v>
      </c>
      <c r="C248" s="49" t="s">
        <v>2133</v>
      </c>
      <c r="D248" s="49" t="s">
        <v>2762</v>
      </c>
      <c r="E248" s="49" t="s">
        <v>2821</v>
      </c>
      <c r="F248" s="49" t="s">
        <v>2772</v>
      </c>
      <c r="G248" s="49" t="s">
        <v>2793</v>
      </c>
      <c r="H248" s="49" t="s">
        <v>2806</v>
      </c>
      <c r="I248" s="49">
        <v>5</v>
      </c>
    </row>
    <row r="249" spans="1:9" s="1" customFormat="1">
      <c r="A249" s="49" t="s">
        <v>366</v>
      </c>
      <c r="B249" s="49" t="s">
        <v>1252</v>
      </c>
      <c r="C249" s="49" t="s">
        <v>2134</v>
      </c>
      <c r="D249" s="49" t="s">
        <v>2762</v>
      </c>
      <c r="E249" s="49" t="s">
        <v>2770</v>
      </c>
      <c r="F249" s="49" t="s">
        <v>2773</v>
      </c>
      <c r="G249" s="49" t="s">
        <v>2793</v>
      </c>
      <c r="H249" s="49" t="s">
        <v>2807</v>
      </c>
      <c r="I249" s="49">
        <v>6</v>
      </c>
    </row>
    <row r="250" spans="1:9" s="1" customFormat="1">
      <c r="A250" s="49" t="s">
        <v>367</v>
      </c>
      <c r="B250" s="49" t="s">
        <v>1253</v>
      </c>
      <c r="C250" s="49" t="s">
        <v>2135</v>
      </c>
      <c r="D250" s="49" t="s">
        <v>2762</v>
      </c>
      <c r="E250" s="49" t="s">
        <v>2769</v>
      </c>
      <c r="F250" s="49" t="s">
        <v>2772</v>
      </c>
      <c r="G250" s="49" t="s">
        <v>2777</v>
      </c>
      <c r="H250" s="49" t="s">
        <v>2806</v>
      </c>
      <c r="I250" s="49">
        <v>5</v>
      </c>
    </row>
    <row r="251" spans="1:9" s="1" customFormat="1">
      <c r="A251" s="49" t="s">
        <v>401</v>
      </c>
      <c r="B251" s="49" t="s">
        <v>1287</v>
      </c>
      <c r="C251" s="49" t="s">
        <v>2169</v>
      </c>
      <c r="D251" s="49" t="s">
        <v>2767</v>
      </c>
      <c r="E251" s="49" t="s">
        <v>2814</v>
      </c>
      <c r="F251" s="49" t="s">
        <v>2772</v>
      </c>
      <c r="G251" s="49" t="s">
        <v>2793</v>
      </c>
      <c r="H251" s="49" t="s">
        <v>2828</v>
      </c>
      <c r="I251" s="49">
        <v>2</v>
      </c>
    </row>
    <row r="252" spans="1:9" s="1" customFormat="1">
      <c r="A252" s="49" t="s">
        <v>362</v>
      </c>
      <c r="B252" s="49" t="s">
        <v>1248</v>
      </c>
      <c r="C252" s="49" t="s">
        <v>2130</v>
      </c>
      <c r="D252" s="49" t="s">
        <v>2762</v>
      </c>
      <c r="E252" s="49" t="s">
        <v>2770</v>
      </c>
      <c r="F252" s="49" t="s">
        <v>2773</v>
      </c>
      <c r="G252" s="49" t="s">
        <v>2777</v>
      </c>
      <c r="H252" s="49" t="s">
        <v>2809</v>
      </c>
      <c r="I252" s="49">
        <v>7</v>
      </c>
    </row>
    <row r="253" spans="1:9" s="1" customFormat="1">
      <c r="A253" s="49" t="s">
        <v>318</v>
      </c>
      <c r="B253" s="49" t="s">
        <v>1205</v>
      </c>
      <c r="C253" s="49" t="s">
        <v>2086</v>
      </c>
      <c r="D253" s="49" t="s">
        <v>2763</v>
      </c>
      <c r="E253" s="49" t="s">
        <v>2770</v>
      </c>
      <c r="F253" s="49" t="s">
        <v>2773</v>
      </c>
      <c r="G253" s="49" t="s">
        <v>2777</v>
      </c>
      <c r="H253" s="49" t="s">
        <v>2808</v>
      </c>
      <c r="I253" s="49">
        <v>8</v>
      </c>
    </row>
    <row r="254" spans="1:9" s="1" customFormat="1">
      <c r="A254" s="49" t="s">
        <v>371</v>
      </c>
      <c r="B254" s="49" t="s">
        <v>1257</v>
      </c>
      <c r="C254" s="49" t="s">
        <v>2139</v>
      </c>
      <c r="D254" s="49" t="s">
        <v>2763</v>
      </c>
      <c r="E254" s="49" t="s">
        <v>2771</v>
      </c>
      <c r="F254" s="49" t="s">
        <v>2774</v>
      </c>
      <c r="G254" s="49" t="s">
        <v>2777</v>
      </c>
      <c r="H254" s="49" t="s">
        <v>2810</v>
      </c>
      <c r="I254" s="49">
        <v>9</v>
      </c>
    </row>
    <row r="255" spans="1:9" s="1" customFormat="1">
      <c r="A255" s="49" t="s">
        <v>372</v>
      </c>
      <c r="B255" s="49" t="s">
        <v>1258</v>
      </c>
      <c r="C255" s="49" t="s">
        <v>2140</v>
      </c>
      <c r="D255" s="49" t="s">
        <v>2762</v>
      </c>
      <c r="E255" s="49" t="s">
        <v>2769</v>
      </c>
      <c r="F255" s="49" t="s">
        <v>2772</v>
      </c>
      <c r="G255" s="49" t="s">
        <v>2777</v>
      </c>
      <c r="H255" s="49" t="s">
        <v>2806</v>
      </c>
      <c r="I255" s="49">
        <v>5</v>
      </c>
    </row>
    <row r="256" spans="1:9" s="1" customFormat="1">
      <c r="A256" s="49" t="s">
        <v>319</v>
      </c>
      <c r="B256" s="49" t="s">
        <v>1206</v>
      </c>
      <c r="C256" s="49" t="s">
        <v>2087</v>
      </c>
      <c r="D256" s="49" t="s">
        <v>2763</v>
      </c>
      <c r="E256" s="49" t="s">
        <v>2770</v>
      </c>
      <c r="F256" s="49" t="s">
        <v>2773</v>
      </c>
      <c r="G256" s="49" t="s">
        <v>2777</v>
      </c>
      <c r="H256" s="49" t="s">
        <v>2808</v>
      </c>
      <c r="I256" s="49">
        <v>8</v>
      </c>
    </row>
    <row r="257" spans="1:9" s="1" customFormat="1">
      <c r="A257" s="49" t="s">
        <v>374</v>
      </c>
      <c r="B257" s="49" t="s">
        <v>1260</v>
      </c>
      <c r="C257" s="49" t="s">
        <v>2142</v>
      </c>
      <c r="D257" s="49" t="s">
        <v>2763</v>
      </c>
      <c r="E257" s="49" t="s">
        <v>2770</v>
      </c>
      <c r="F257" s="49" t="s">
        <v>2773</v>
      </c>
      <c r="G257" s="49" t="s">
        <v>2777</v>
      </c>
      <c r="H257" s="49" t="s">
        <v>2808</v>
      </c>
      <c r="I257" s="49">
        <v>8</v>
      </c>
    </row>
    <row r="258" spans="1:9" s="1" customFormat="1">
      <c r="A258" s="49" t="s">
        <v>375</v>
      </c>
      <c r="B258" s="49" t="s">
        <v>1261</v>
      </c>
      <c r="C258" s="49" t="s">
        <v>2143</v>
      </c>
      <c r="D258" s="49" t="s">
        <v>2762</v>
      </c>
      <c r="E258" s="49" t="s">
        <v>2769</v>
      </c>
      <c r="F258" s="49" t="s">
        <v>2772</v>
      </c>
      <c r="G258" s="49" t="s">
        <v>2777</v>
      </c>
      <c r="H258" s="49" t="s">
        <v>2806</v>
      </c>
      <c r="I258" s="49">
        <v>5</v>
      </c>
    </row>
    <row r="259" spans="1:9" s="1" customFormat="1">
      <c r="A259" s="49" t="s">
        <v>376</v>
      </c>
      <c r="B259" s="49" t="s">
        <v>1262</v>
      </c>
      <c r="C259" s="49" t="s">
        <v>2144</v>
      </c>
      <c r="D259" s="49" t="s">
        <v>2762</v>
      </c>
      <c r="E259" s="49" t="s">
        <v>2769</v>
      </c>
      <c r="F259" s="49" t="s">
        <v>2772</v>
      </c>
      <c r="G259" s="49" t="s">
        <v>2777</v>
      </c>
      <c r="H259" s="49" t="s">
        <v>2829</v>
      </c>
      <c r="I259" s="49">
        <v>4</v>
      </c>
    </row>
    <row r="260" spans="1:9" s="1" customFormat="1">
      <c r="A260" s="49" t="s">
        <v>356</v>
      </c>
      <c r="B260" s="49" t="s">
        <v>1242</v>
      </c>
      <c r="C260" s="49" t="s">
        <v>2124</v>
      </c>
      <c r="D260" s="49" t="s">
        <v>2763</v>
      </c>
      <c r="E260" s="49" t="s">
        <v>2770</v>
      </c>
      <c r="F260" s="49" t="s">
        <v>2773</v>
      </c>
      <c r="G260" s="49" t="s">
        <v>2777</v>
      </c>
      <c r="H260" s="49" t="s">
        <v>2808</v>
      </c>
      <c r="I260" s="49">
        <v>8</v>
      </c>
    </row>
    <row r="261" spans="1:9" s="1" customFormat="1">
      <c r="A261" s="49" t="s">
        <v>378</v>
      </c>
      <c r="B261" s="49" t="s">
        <v>1264</v>
      </c>
      <c r="C261" s="49" t="s">
        <v>2146</v>
      </c>
      <c r="D261" s="49" t="s">
        <v>2762</v>
      </c>
      <c r="E261" s="49" t="s">
        <v>2770</v>
      </c>
      <c r="F261" s="49" t="s">
        <v>2774</v>
      </c>
      <c r="G261" s="49" t="s">
        <v>2778</v>
      </c>
      <c r="H261" s="49" t="s">
        <v>2807</v>
      </c>
      <c r="I261" s="49">
        <v>6</v>
      </c>
    </row>
    <row r="262" spans="1:9" s="1" customFormat="1">
      <c r="A262" s="49" t="s">
        <v>379</v>
      </c>
      <c r="B262" s="49" t="s">
        <v>1265</v>
      </c>
      <c r="C262" s="49" t="s">
        <v>2147</v>
      </c>
      <c r="D262" s="49" t="s">
        <v>2763</v>
      </c>
      <c r="E262" s="49" t="s">
        <v>2771</v>
      </c>
      <c r="F262" s="49" t="s">
        <v>2774</v>
      </c>
      <c r="G262" s="49" t="s">
        <v>2777</v>
      </c>
      <c r="H262" s="49" t="s">
        <v>2810</v>
      </c>
      <c r="I262" s="49">
        <v>9</v>
      </c>
    </row>
    <row r="263" spans="1:9" s="1" customFormat="1">
      <c r="A263" s="49" t="s">
        <v>380</v>
      </c>
      <c r="B263" s="49" t="s">
        <v>1266</v>
      </c>
      <c r="C263" s="49" t="s">
        <v>2148</v>
      </c>
      <c r="D263" s="49" t="s">
        <v>2763</v>
      </c>
      <c r="E263" s="49" t="s">
        <v>2771</v>
      </c>
      <c r="F263" s="49" t="s">
        <v>2773</v>
      </c>
      <c r="G263" s="49" t="s">
        <v>2793</v>
      </c>
      <c r="H263" s="49" t="s">
        <v>2810</v>
      </c>
      <c r="I263" s="49">
        <v>9</v>
      </c>
    </row>
    <row r="264" spans="1:9" s="1" customFormat="1">
      <c r="A264" s="49" t="s">
        <v>381</v>
      </c>
      <c r="B264" s="49" t="s">
        <v>1267</v>
      </c>
      <c r="C264" s="49" t="s">
        <v>2149</v>
      </c>
      <c r="D264" s="49" t="s">
        <v>2764</v>
      </c>
      <c r="E264" s="49" t="s">
        <v>2771</v>
      </c>
      <c r="F264" s="49" t="s">
        <v>2774</v>
      </c>
      <c r="G264" s="49" t="s">
        <v>2777</v>
      </c>
      <c r="H264" s="49" t="s">
        <v>2812</v>
      </c>
      <c r="I264" s="49">
        <v>10</v>
      </c>
    </row>
    <row r="265" spans="1:9" s="1" customFormat="1">
      <c r="A265" s="49" t="s">
        <v>382</v>
      </c>
      <c r="B265" s="49" t="s">
        <v>1268</v>
      </c>
      <c r="C265" s="49" t="s">
        <v>2150</v>
      </c>
      <c r="D265" s="49" t="s">
        <v>2762</v>
      </c>
      <c r="E265" s="49" t="s">
        <v>2769</v>
      </c>
      <c r="F265" s="49" t="s">
        <v>2772</v>
      </c>
      <c r="G265" s="49" t="s">
        <v>2777</v>
      </c>
      <c r="H265" s="49" t="s">
        <v>2829</v>
      </c>
      <c r="I265" s="49">
        <v>4</v>
      </c>
    </row>
    <row r="266" spans="1:9" s="1" customFormat="1">
      <c r="A266" s="49" t="s">
        <v>383</v>
      </c>
      <c r="B266" s="49" t="s">
        <v>1269</v>
      </c>
      <c r="C266" s="49" t="s">
        <v>2151</v>
      </c>
      <c r="D266" s="49" t="s">
        <v>2762</v>
      </c>
      <c r="E266" s="49" t="s">
        <v>2769</v>
      </c>
      <c r="F266" s="49" t="s">
        <v>2772</v>
      </c>
      <c r="G266" s="49" t="s">
        <v>2777</v>
      </c>
      <c r="H266" s="49" t="s">
        <v>2806</v>
      </c>
      <c r="I266" s="49">
        <v>5</v>
      </c>
    </row>
    <row r="267" spans="1:9" s="1" customFormat="1">
      <c r="A267" s="49" t="s">
        <v>329</v>
      </c>
      <c r="B267" s="49" t="s">
        <v>1216</v>
      </c>
      <c r="C267" s="49" t="s">
        <v>2097</v>
      </c>
      <c r="D267" s="49" t="s">
        <v>2763</v>
      </c>
      <c r="E267" s="49" t="s">
        <v>2770</v>
      </c>
      <c r="F267" s="49" t="s">
        <v>2773</v>
      </c>
      <c r="G267" s="49" t="s">
        <v>2777</v>
      </c>
      <c r="H267" s="49" t="s">
        <v>2808</v>
      </c>
      <c r="I267" s="49">
        <v>8</v>
      </c>
    </row>
    <row r="268" spans="1:9" s="1" customFormat="1">
      <c r="A268" s="49" t="s">
        <v>385</v>
      </c>
      <c r="B268" s="49" t="s">
        <v>1271</v>
      </c>
      <c r="C268" s="49" t="s">
        <v>2153</v>
      </c>
      <c r="D268" s="49" t="s">
        <v>2763</v>
      </c>
      <c r="E268" s="49" t="s">
        <v>2771</v>
      </c>
      <c r="F268" s="49" t="s">
        <v>2774</v>
      </c>
      <c r="G268" s="49" t="s">
        <v>2777</v>
      </c>
      <c r="H268" s="49" t="s">
        <v>2810</v>
      </c>
      <c r="I268" s="49">
        <v>9</v>
      </c>
    </row>
    <row r="269" spans="1:9" s="1" customFormat="1">
      <c r="A269" s="49" t="s">
        <v>386</v>
      </c>
      <c r="B269" s="49" t="s">
        <v>1272</v>
      </c>
      <c r="C269" s="49" t="s">
        <v>2154</v>
      </c>
      <c r="D269" s="49" t="s">
        <v>2764</v>
      </c>
      <c r="E269" s="49" t="s">
        <v>2771</v>
      </c>
      <c r="F269" s="49" t="s">
        <v>2774</v>
      </c>
      <c r="G269" s="49" t="s">
        <v>2777</v>
      </c>
      <c r="H269" s="49" t="s">
        <v>2812</v>
      </c>
      <c r="I269" s="49">
        <v>10</v>
      </c>
    </row>
    <row r="270" spans="1:9" s="1" customFormat="1">
      <c r="A270" s="49" t="s">
        <v>387</v>
      </c>
      <c r="B270" s="49" t="s">
        <v>1273</v>
      </c>
      <c r="C270" s="49" t="s">
        <v>2155</v>
      </c>
      <c r="D270" s="49" t="s">
        <v>2763</v>
      </c>
      <c r="E270" s="49" t="s">
        <v>2771</v>
      </c>
      <c r="F270" s="49" t="s">
        <v>2774</v>
      </c>
      <c r="G270" s="49" t="s">
        <v>2777</v>
      </c>
      <c r="H270" s="49" t="s">
        <v>2810</v>
      </c>
      <c r="I270" s="49">
        <v>9</v>
      </c>
    </row>
    <row r="271" spans="1:9" s="1" customFormat="1">
      <c r="A271" s="49" t="s">
        <v>388</v>
      </c>
      <c r="B271" s="49" t="s">
        <v>1274</v>
      </c>
      <c r="C271" s="49" t="s">
        <v>2156</v>
      </c>
      <c r="D271" s="49" t="s">
        <v>2764</v>
      </c>
      <c r="E271" s="49" t="s">
        <v>2771</v>
      </c>
      <c r="F271" s="49" t="s">
        <v>2774</v>
      </c>
      <c r="G271" s="49" t="s">
        <v>2777</v>
      </c>
      <c r="H271" s="49" t="s">
        <v>2812</v>
      </c>
      <c r="I271" s="49">
        <v>10</v>
      </c>
    </row>
    <row r="272" spans="1:9" s="1" customFormat="1">
      <c r="A272" s="49" t="s">
        <v>393</v>
      </c>
      <c r="B272" s="49" t="s">
        <v>1279</v>
      </c>
      <c r="C272" s="49" t="s">
        <v>2161</v>
      </c>
      <c r="D272" s="49" t="s">
        <v>2762</v>
      </c>
      <c r="E272" s="49" t="s">
        <v>2770</v>
      </c>
      <c r="F272" s="49" t="s">
        <v>2773</v>
      </c>
      <c r="G272" s="49" t="s">
        <v>2793</v>
      </c>
      <c r="H272" s="49" t="s">
        <v>2807</v>
      </c>
      <c r="I272" s="49">
        <v>6</v>
      </c>
    </row>
    <row r="273" spans="1:9" s="1" customFormat="1">
      <c r="A273" s="49" t="s">
        <v>421</v>
      </c>
      <c r="B273" s="49" t="s">
        <v>1308</v>
      </c>
      <c r="C273" s="49" t="s">
        <v>2189</v>
      </c>
      <c r="D273" s="49" t="s">
        <v>2762</v>
      </c>
      <c r="E273" s="49" t="s">
        <v>2770</v>
      </c>
      <c r="F273" s="49" t="s">
        <v>2773</v>
      </c>
      <c r="G273" s="49" t="s">
        <v>2793</v>
      </c>
      <c r="H273" s="49" t="s">
        <v>2807</v>
      </c>
      <c r="I273" s="49">
        <v>6</v>
      </c>
    </row>
    <row r="274" spans="1:9" s="1" customFormat="1">
      <c r="A274" s="49" t="s">
        <v>392</v>
      </c>
      <c r="B274" s="49" t="s">
        <v>1278</v>
      </c>
      <c r="C274" s="49" t="s">
        <v>2160</v>
      </c>
      <c r="D274" s="49" t="s">
        <v>2762</v>
      </c>
      <c r="E274" s="49" t="s">
        <v>2770</v>
      </c>
      <c r="F274" s="49" t="s">
        <v>2773</v>
      </c>
      <c r="G274" s="49" t="s">
        <v>2793</v>
      </c>
      <c r="H274" s="49" t="s">
        <v>2807</v>
      </c>
      <c r="I274" s="49">
        <v>6</v>
      </c>
    </row>
    <row r="275" spans="1:9" s="1" customFormat="1">
      <c r="A275" s="49" t="s">
        <v>398</v>
      </c>
      <c r="B275" s="49" t="s">
        <v>1284</v>
      </c>
      <c r="C275" s="49" t="s">
        <v>2166</v>
      </c>
      <c r="D275" s="49" t="s">
        <v>2762</v>
      </c>
      <c r="E275" s="49" t="s">
        <v>2770</v>
      </c>
      <c r="F275" s="49" t="s">
        <v>2773</v>
      </c>
      <c r="G275" s="49" t="s">
        <v>2793</v>
      </c>
      <c r="H275" s="49" t="s">
        <v>2807</v>
      </c>
      <c r="I275" s="49">
        <v>6</v>
      </c>
    </row>
    <row r="276" spans="1:9" s="1" customFormat="1">
      <c r="A276" s="49" t="s">
        <v>389</v>
      </c>
      <c r="B276" s="49" t="s">
        <v>1275</v>
      </c>
      <c r="C276" s="49" t="s">
        <v>2157</v>
      </c>
      <c r="D276" s="49" t="s">
        <v>2762</v>
      </c>
      <c r="E276" s="49" t="s">
        <v>2770</v>
      </c>
      <c r="F276" s="49" t="s">
        <v>2773</v>
      </c>
      <c r="G276" s="49" t="s">
        <v>2793</v>
      </c>
      <c r="H276" s="49" t="s">
        <v>2807</v>
      </c>
      <c r="I276" s="49">
        <v>6</v>
      </c>
    </row>
    <row r="277" spans="1:9" s="1" customFormat="1">
      <c r="A277" s="49" t="s">
        <v>394</v>
      </c>
      <c r="B277" s="49" t="s">
        <v>1280</v>
      </c>
      <c r="C277" s="49" t="s">
        <v>2162</v>
      </c>
      <c r="D277" s="49" t="s">
        <v>2762</v>
      </c>
      <c r="E277" s="49" t="s">
        <v>2770</v>
      </c>
      <c r="F277" s="49" t="s">
        <v>2773</v>
      </c>
      <c r="G277" s="49" t="s">
        <v>2793</v>
      </c>
      <c r="H277" s="49" t="s">
        <v>2809</v>
      </c>
      <c r="I277" s="49">
        <v>7</v>
      </c>
    </row>
    <row r="278" spans="1:9" s="1" customFormat="1">
      <c r="A278" s="49" t="s">
        <v>395</v>
      </c>
      <c r="B278" s="49" t="s">
        <v>1281</v>
      </c>
      <c r="C278" s="49" t="s">
        <v>2163</v>
      </c>
      <c r="D278" s="49" t="s">
        <v>2762</v>
      </c>
      <c r="E278" s="49" t="s">
        <v>2816</v>
      </c>
      <c r="F278" s="49" t="s">
        <v>2773</v>
      </c>
      <c r="G278" s="49" t="s">
        <v>2793</v>
      </c>
      <c r="H278" s="49" t="s">
        <v>2809</v>
      </c>
      <c r="I278" s="49">
        <v>7</v>
      </c>
    </row>
    <row r="279" spans="1:9" s="1" customFormat="1">
      <c r="A279" s="49" t="s">
        <v>396</v>
      </c>
      <c r="B279" s="49" t="s">
        <v>1282</v>
      </c>
      <c r="C279" s="49" t="s">
        <v>2164</v>
      </c>
      <c r="D279" s="49" t="s">
        <v>2763</v>
      </c>
      <c r="E279" s="49" t="s">
        <v>2770</v>
      </c>
      <c r="F279" s="49" t="s">
        <v>2773</v>
      </c>
      <c r="G279" s="49" t="s">
        <v>2793</v>
      </c>
      <c r="H279" s="49" t="s">
        <v>2808</v>
      </c>
      <c r="I279" s="49">
        <v>8</v>
      </c>
    </row>
    <row r="280" spans="1:9" s="1" customFormat="1">
      <c r="A280" s="49" t="s">
        <v>397</v>
      </c>
      <c r="B280" s="49" t="s">
        <v>1283</v>
      </c>
      <c r="C280" s="49" t="s">
        <v>2165</v>
      </c>
      <c r="D280" s="49" t="s">
        <v>2763</v>
      </c>
      <c r="E280" s="49" t="s">
        <v>2770</v>
      </c>
      <c r="F280" s="49" t="s">
        <v>2773</v>
      </c>
      <c r="G280" s="49" t="s">
        <v>2793</v>
      </c>
      <c r="H280" s="49" t="s">
        <v>2808</v>
      </c>
      <c r="I280" s="49">
        <v>8</v>
      </c>
    </row>
    <row r="281" spans="1:9" s="1" customFormat="1">
      <c r="A281" s="49" t="s">
        <v>391</v>
      </c>
      <c r="B281" s="49" t="s">
        <v>1277</v>
      </c>
      <c r="C281" s="49" t="s">
        <v>2159</v>
      </c>
      <c r="D281" s="49" t="s">
        <v>2762</v>
      </c>
      <c r="E281" s="49" t="s">
        <v>2769</v>
      </c>
      <c r="F281" s="49" t="s">
        <v>2773</v>
      </c>
      <c r="G281" s="49" t="s">
        <v>2793</v>
      </c>
      <c r="H281" s="49" t="s">
        <v>2806</v>
      </c>
      <c r="I281" s="49">
        <v>5</v>
      </c>
    </row>
    <row r="282" spans="1:9" s="1" customFormat="1">
      <c r="A282" s="49" t="s">
        <v>399</v>
      </c>
      <c r="B282" s="49" t="s">
        <v>1285</v>
      </c>
      <c r="C282" s="49" t="s">
        <v>2167</v>
      </c>
      <c r="D282" s="49" t="s">
        <v>2763</v>
      </c>
      <c r="E282" s="49" t="s">
        <v>2771</v>
      </c>
      <c r="F282" s="49" t="s">
        <v>2773</v>
      </c>
      <c r="G282" s="49" t="s">
        <v>2793</v>
      </c>
      <c r="H282" s="49" t="s">
        <v>2810</v>
      </c>
      <c r="I282" s="49">
        <v>9</v>
      </c>
    </row>
    <row r="283" spans="1:9" s="1" customFormat="1">
      <c r="A283" s="49" t="s">
        <v>400</v>
      </c>
      <c r="B283" s="49" t="s">
        <v>1286</v>
      </c>
      <c r="C283" s="49" t="s">
        <v>2168</v>
      </c>
      <c r="D283" s="49" t="s">
        <v>2763</v>
      </c>
      <c r="E283" s="49" t="s">
        <v>2771</v>
      </c>
      <c r="F283" s="49" t="s">
        <v>2773</v>
      </c>
      <c r="G283" s="49" t="s">
        <v>2793</v>
      </c>
      <c r="H283" s="49" t="s">
        <v>2810</v>
      </c>
      <c r="I283" s="49">
        <v>9</v>
      </c>
    </row>
    <row r="284" spans="1:9" s="1" customFormat="1">
      <c r="A284" s="49" t="s">
        <v>812</v>
      </c>
      <c r="B284" s="49" t="s">
        <v>1698</v>
      </c>
      <c r="C284" s="49" t="s">
        <v>2575</v>
      </c>
      <c r="D284" s="49" t="s">
        <v>2762</v>
      </c>
      <c r="E284" s="49" t="s">
        <v>2821</v>
      </c>
      <c r="F284" s="49" t="s">
        <v>2773</v>
      </c>
      <c r="G284" s="49" t="s">
        <v>2793</v>
      </c>
      <c r="H284" s="49" t="s">
        <v>2806</v>
      </c>
      <c r="I284" s="49">
        <v>5</v>
      </c>
    </row>
    <row r="285" spans="1:9" s="1" customFormat="1">
      <c r="A285" s="49" t="s">
        <v>407</v>
      </c>
      <c r="B285" s="49" t="s">
        <v>1293</v>
      </c>
      <c r="C285" s="49" t="s">
        <v>2175</v>
      </c>
      <c r="D285" s="49" t="s">
        <v>2762</v>
      </c>
      <c r="E285" s="49" t="s">
        <v>2816</v>
      </c>
      <c r="F285" s="49" t="s">
        <v>2773</v>
      </c>
      <c r="G285" s="49" t="s">
        <v>2793</v>
      </c>
      <c r="H285" s="49" t="s">
        <v>2807</v>
      </c>
      <c r="I285" s="49">
        <v>6</v>
      </c>
    </row>
    <row r="286" spans="1:9" s="1" customFormat="1">
      <c r="A286" s="49" t="s">
        <v>807</v>
      </c>
      <c r="B286" s="49" t="s">
        <v>1693</v>
      </c>
      <c r="C286" s="49" t="s">
        <v>2570</v>
      </c>
      <c r="D286" s="49" t="s">
        <v>2767</v>
      </c>
      <c r="E286" s="49" t="s">
        <v>2769</v>
      </c>
      <c r="F286" s="49" t="s">
        <v>2772</v>
      </c>
      <c r="G286" s="49" t="s">
        <v>2793</v>
      </c>
      <c r="H286" s="49" t="s">
        <v>2829</v>
      </c>
      <c r="I286" s="49">
        <v>4</v>
      </c>
    </row>
    <row r="287" spans="1:9" s="1" customFormat="1">
      <c r="A287" s="49" t="s">
        <v>390</v>
      </c>
      <c r="B287" s="49" t="s">
        <v>1276</v>
      </c>
      <c r="C287" s="49" t="s">
        <v>2158</v>
      </c>
      <c r="D287" s="49" t="s">
        <v>2767</v>
      </c>
      <c r="E287" s="49" t="s">
        <v>2769</v>
      </c>
      <c r="F287" s="49" t="s">
        <v>2772</v>
      </c>
      <c r="G287" s="49" t="s">
        <v>2793</v>
      </c>
      <c r="H287" s="49" t="s">
        <v>2829</v>
      </c>
      <c r="I287" s="49">
        <v>4</v>
      </c>
    </row>
    <row r="288" spans="1:9" s="1" customFormat="1">
      <c r="A288" s="49" t="s">
        <v>803</v>
      </c>
      <c r="B288" s="49" t="s">
        <v>1689</v>
      </c>
      <c r="C288" s="49" t="s">
        <v>2566</v>
      </c>
      <c r="D288" s="49" t="s">
        <v>2762</v>
      </c>
      <c r="E288" s="49" t="s">
        <v>2821</v>
      </c>
      <c r="F288" s="49" t="s">
        <v>2772</v>
      </c>
      <c r="G288" s="49" t="s">
        <v>2793</v>
      </c>
      <c r="H288" s="49" t="s">
        <v>2806</v>
      </c>
      <c r="I288" s="49">
        <v>5</v>
      </c>
    </row>
    <row r="289" spans="1:9" s="1" customFormat="1">
      <c r="A289" s="49" t="s">
        <v>406</v>
      </c>
      <c r="B289" s="49" t="s">
        <v>1292</v>
      </c>
      <c r="C289" s="49" t="s">
        <v>2174</v>
      </c>
      <c r="D289" s="49" t="s">
        <v>2762</v>
      </c>
      <c r="E289" s="49" t="s">
        <v>2821</v>
      </c>
      <c r="F289" s="49" t="s">
        <v>2772</v>
      </c>
      <c r="G289" s="49" t="s">
        <v>2793</v>
      </c>
      <c r="H289" s="49" t="s">
        <v>2806</v>
      </c>
      <c r="I289" s="49">
        <v>5</v>
      </c>
    </row>
    <row r="290" spans="1:9" s="1" customFormat="1">
      <c r="A290" s="49" t="s">
        <v>405</v>
      </c>
      <c r="B290" s="49" t="s">
        <v>1291</v>
      </c>
      <c r="C290" s="49" t="s">
        <v>2173</v>
      </c>
      <c r="D290" s="49" t="s">
        <v>2762</v>
      </c>
      <c r="E290" s="49" t="s">
        <v>2816</v>
      </c>
      <c r="F290" s="49" t="s">
        <v>2773</v>
      </c>
      <c r="G290" s="49" t="s">
        <v>2793</v>
      </c>
      <c r="H290" s="49" t="s">
        <v>2807</v>
      </c>
      <c r="I290" s="49">
        <v>6</v>
      </c>
    </row>
    <row r="291" spans="1:9" s="1" customFormat="1">
      <c r="A291" s="49" t="s">
        <v>416</v>
      </c>
      <c r="B291" s="49" t="s">
        <v>1303</v>
      </c>
      <c r="C291" s="49" t="s">
        <v>2184</v>
      </c>
      <c r="D291" s="49" t="s">
        <v>2767</v>
      </c>
      <c r="E291" s="49" t="s">
        <v>2769</v>
      </c>
      <c r="F291" s="49" t="s">
        <v>2772</v>
      </c>
      <c r="G291" s="49" t="s">
        <v>2793</v>
      </c>
      <c r="H291" s="49" t="s">
        <v>2829</v>
      </c>
      <c r="I291" s="49">
        <v>4</v>
      </c>
    </row>
    <row r="292" spans="1:9" s="1" customFormat="1">
      <c r="A292" s="49" t="s">
        <v>409</v>
      </c>
      <c r="B292" s="49" t="s">
        <v>1295</v>
      </c>
      <c r="C292" s="49" t="s">
        <v>2177</v>
      </c>
      <c r="D292" s="49" t="s">
        <v>2763</v>
      </c>
      <c r="E292" s="49" t="s">
        <v>2770</v>
      </c>
      <c r="F292" s="49" t="s">
        <v>2773</v>
      </c>
      <c r="G292" s="49" t="s">
        <v>2793</v>
      </c>
      <c r="H292" s="49" t="s">
        <v>2808</v>
      </c>
      <c r="I292" s="49">
        <v>8</v>
      </c>
    </row>
    <row r="293" spans="1:9" s="1" customFormat="1">
      <c r="A293" s="49" t="s">
        <v>408</v>
      </c>
      <c r="B293" s="49" t="s">
        <v>1294</v>
      </c>
      <c r="C293" s="49" t="s">
        <v>2176</v>
      </c>
      <c r="D293" s="49" t="s">
        <v>2762</v>
      </c>
      <c r="E293" s="49" t="s">
        <v>2770</v>
      </c>
      <c r="F293" s="49" t="s">
        <v>2773</v>
      </c>
      <c r="G293" s="49" t="s">
        <v>2793</v>
      </c>
      <c r="H293" s="49" t="s">
        <v>2807</v>
      </c>
      <c r="I293" s="49">
        <v>6</v>
      </c>
    </row>
    <row r="294" spans="1:9" s="1" customFormat="1">
      <c r="A294" s="49" t="s">
        <v>411</v>
      </c>
      <c r="B294" s="49" t="s">
        <v>1297</v>
      </c>
      <c r="C294" s="49" t="s">
        <v>2179</v>
      </c>
      <c r="D294" s="49" t="s">
        <v>2763</v>
      </c>
      <c r="E294" s="49" t="s">
        <v>2771</v>
      </c>
      <c r="F294" s="49" t="s">
        <v>2773</v>
      </c>
      <c r="G294" s="49" t="s">
        <v>2793</v>
      </c>
      <c r="H294" s="49" t="s">
        <v>2810</v>
      </c>
      <c r="I294" s="49">
        <v>9</v>
      </c>
    </row>
    <row r="295" spans="1:9" s="1" customFormat="1">
      <c r="A295" s="49" t="s">
        <v>412</v>
      </c>
      <c r="B295" s="49" t="s">
        <v>1299</v>
      </c>
      <c r="C295" s="49" t="s">
        <v>2181</v>
      </c>
      <c r="D295" s="49" t="s">
        <v>2763</v>
      </c>
      <c r="E295" s="49" t="s">
        <v>2771</v>
      </c>
      <c r="F295" s="49" t="s">
        <v>2774</v>
      </c>
      <c r="G295" s="49" t="s">
        <v>2793</v>
      </c>
      <c r="H295" s="49" t="s">
        <v>2810</v>
      </c>
      <c r="I295" s="49">
        <v>9</v>
      </c>
    </row>
    <row r="296" spans="1:9" s="1" customFormat="1">
      <c r="A296" s="49" t="s">
        <v>413</v>
      </c>
      <c r="B296" s="49" t="s">
        <v>1300</v>
      </c>
      <c r="C296" s="49" t="s">
        <v>2180</v>
      </c>
      <c r="D296" s="49" t="s">
        <v>2763</v>
      </c>
      <c r="E296" s="49" t="s">
        <v>2771</v>
      </c>
      <c r="F296" s="49" t="s">
        <v>2774</v>
      </c>
      <c r="G296" s="49" t="s">
        <v>2793</v>
      </c>
      <c r="H296" s="49" t="s">
        <v>2810</v>
      </c>
      <c r="I296" s="49">
        <v>9</v>
      </c>
    </row>
    <row r="297" spans="1:9" s="1" customFormat="1">
      <c r="A297" s="49" t="s">
        <v>414</v>
      </c>
      <c r="B297" s="49" t="s">
        <v>1301</v>
      </c>
      <c r="C297" s="49" t="s">
        <v>2182</v>
      </c>
      <c r="D297" s="49" t="s">
        <v>2764</v>
      </c>
      <c r="E297" s="49" t="s">
        <v>2771</v>
      </c>
      <c r="F297" s="49" t="s">
        <v>2774</v>
      </c>
      <c r="G297" s="49" t="s">
        <v>2793</v>
      </c>
      <c r="H297" s="49" t="s">
        <v>2812</v>
      </c>
      <c r="I297" s="49">
        <v>10</v>
      </c>
    </row>
    <row r="298" spans="1:9" s="1" customFormat="1">
      <c r="A298" s="49" t="s">
        <v>415</v>
      </c>
      <c r="B298" s="49" t="s">
        <v>1302</v>
      </c>
      <c r="C298" s="49" t="s">
        <v>2183</v>
      </c>
      <c r="D298" s="49" t="s">
        <v>2764</v>
      </c>
      <c r="E298" s="49" t="s">
        <v>2771</v>
      </c>
      <c r="F298" s="49" t="s">
        <v>2774</v>
      </c>
      <c r="G298" s="49" t="s">
        <v>2793</v>
      </c>
      <c r="H298" s="49" t="s">
        <v>2812</v>
      </c>
      <c r="I298" s="49">
        <v>10</v>
      </c>
    </row>
    <row r="299" spans="1:9" s="1" customFormat="1">
      <c r="A299" s="49" t="s">
        <v>797</v>
      </c>
      <c r="B299" s="49" t="s">
        <v>1683</v>
      </c>
      <c r="C299" s="49" t="s">
        <v>2560</v>
      </c>
      <c r="D299" s="49" t="s">
        <v>2762</v>
      </c>
      <c r="E299" s="49" t="s">
        <v>2816</v>
      </c>
      <c r="F299" s="49" t="s">
        <v>2773</v>
      </c>
      <c r="G299" s="49" t="s">
        <v>2793</v>
      </c>
      <c r="H299" s="49" t="s">
        <v>2807</v>
      </c>
      <c r="I299" s="49">
        <v>6</v>
      </c>
    </row>
    <row r="300" spans="1:9" s="1" customFormat="1">
      <c r="A300" s="49" t="s">
        <v>417</v>
      </c>
      <c r="B300" s="49" t="s">
        <v>1304</v>
      </c>
      <c r="C300" s="49" t="s">
        <v>2185</v>
      </c>
      <c r="D300" s="49" t="s">
        <v>2763</v>
      </c>
      <c r="E300" s="49" t="s">
        <v>2816</v>
      </c>
      <c r="F300" s="49" t="s">
        <v>2773</v>
      </c>
      <c r="G300" s="49" t="s">
        <v>2793</v>
      </c>
      <c r="H300" s="49" t="s">
        <v>2809</v>
      </c>
      <c r="I300" s="49">
        <v>7</v>
      </c>
    </row>
    <row r="301" spans="1:9" s="1" customFormat="1">
      <c r="A301" s="49" t="s">
        <v>418</v>
      </c>
      <c r="B301" s="49" t="s">
        <v>1305</v>
      </c>
      <c r="C301" s="49" t="s">
        <v>2186</v>
      </c>
      <c r="D301" s="49" t="s">
        <v>2762</v>
      </c>
      <c r="E301" s="49" t="s">
        <v>2770</v>
      </c>
      <c r="F301" s="49" t="s">
        <v>2773</v>
      </c>
      <c r="G301" s="49" t="s">
        <v>2793</v>
      </c>
      <c r="H301" s="49" t="s">
        <v>2807</v>
      </c>
      <c r="I301" s="49">
        <v>6</v>
      </c>
    </row>
    <row r="302" spans="1:9" s="1" customFormat="1">
      <c r="A302" s="49" t="s">
        <v>419</v>
      </c>
      <c r="B302" s="49" t="s">
        <v>1306</v>
      </c>
      <c r="C302" s="49" t="s">
        <v>2187</v>
      </c>
      <c r="D302" s="49" t="s">
        <v>2763</v>
      </c>
      <c r="E302" s="49" t="s">
        <v>2816</v>
      </c>
      <c r="F302" s="49" t="s">
        <v>2773</v>
      </c>
      <c r="G302" s="49" t="s">
        <v>2793</v>
      </c>
      <c r="H302" s="49" t="s">
        <v>2809</v>
      </c>
      <c r="I302" s="49">
        <v>7</v>
      </c>
    </row>
    <row r="303" spans="1:9" s="1" customFormat="1">
      <c r="A303" s="49" t="s">
        <v>403</v>
      </c>
      <c r="B303" s="49" t="s">
        <v>1289</v>
      </c>
      <c r="C303" s="49" t="s">
        <v>2171</v>
      </c>
      <c r="D303" s="49" t="s">
        <v>2762</v>
      </c>
      <c r="E303" s="49" t="s">
        <v>2769</v>
      </c>
      <c r="F303" s="49" t="s">
        <v>2772</v>
      </c>
      <c r="G303" s="49" t="s">
        <v>2793</v>
      </c>
      <c r="H303" s="49" t="s">
        <v>2806</v>
      </c>
      <c r="I303" s="49">
        <v>5</v>
      </c>
    </row>
    <row r="304" spans="1:9" s="1" customFormat="1">
      <c r="A304" s="49" t="s">
        <v>423</v>
      </c>
      <c r="B304" s="49" t="s">
        <v>1310</v>
      </c>
      <c r="C304" s="49" t="s">
        <v>2191</v>
      </c>
      <c r="D304" s="49" t="s">
        <v>2762</v>
      </c>
      <c r="E304" s="49" t="s">
        <v>2769</v>
      </c>
      <c r="F304" s="49" t="s">
        <v>2772</v>
      </c>
      <c r="G304" s="49" t="s">
        <v>2793</v>
      </c>
      <c r="H304" s="49" t="s">
        <v>2806</v>
      </c>
      <c r="I304" s="49">
        <v>5</v>
      </c>
    </row>
    <row r="305" spans="1:9" s="1" customFormat="1">
      <c r="A305" s="49" t="s">
        <v>422</v>
      </c>
      <c r="B305" s="49" t="s">
        <v>1309</v>
      </c>
      <c r="C305" s="49" t="s">
        <v>2190</v>
      </c>
      <c r="D305" s="49" t="s">
        <v>2763</v>
      </c>
      <c r="E305" s="49" t="s">
        <v>2816</v>
      </c>
      <c r="F305" s="49" t="s">
        <v>2774</v>
      </c>
      <c r="G305" s="49" t="s">
        <v>2793</v>
      </c>
      <c r="H305" s="49" t="s">
        <v>2808</v>
      </c>
      <c r="I305" s="49">
        <v>8</v>
      </c>
    </row>
    <row r="306" spans="1:9" s="1" customFormat="1">
      <c r="A306" s="49" t="s">
        <v>402</v>
      </c>
      <c r="B306" s="49" t="s">
        <v>1288</v>
      </c>
      <c r="C306" s="49" t="s">
        <v>2170</v>
      </c>
      <c r="D306" s="49" t="s">
        <v>2762</v>
      </c>
      <c r="E306" s="49" t="s">
        <v>2769</v>
      </c>
      <c r="F306" s="49" t="s">
        <v>2772</v>
      </c>
      <c r="G306" s="49" t="s">
        <v>2793</v>
      </c>
      <c r="H306" s="49" t="s">
        <v>2806</v>
      </c>
      <c r="I306" s="49">
        <v>5</v>
      </c>
    </row>
    <row r="307" spans="1:9" s="1" customFormat="1">
      <c r="A307" s="49" t="s">
        <v>424</v>
      </c>
      <c r="B307" s="49" t="s">
        <v>1311</v>
      </c>
      <c r="C307" s="49" t="s">
        <v>2192</v>
      </c>
      <c r="D307" s="49" t="s">
        <v>2762</v>
      </c>
      <c r="E307" s="49" t="s">
        <v>2816</v>
      </c>
      <c r="F307" s="49" t="s">
        <v>2772</v>
      </c>
      <c r="G307" s="49" t="s">
        <v>2793</v>
      </c>
      <c r="H307" s="49" t="s">
        <v>2809</v>
      </c>
      <c r="I307" s="49">
        <v>7</v>
      </c>
    </row>
    <row r="308" spans="1:9" s="1" customFormat="1">
      <c r="A308" s="49" t="s">
        <v>425</v>
      </c>
      <c r="B308" s="49" t="s">
        <v>1312</v>
      </c>
      <c r="C308" s="49" t="s">
        <v>2193</v>
      </c>
      <c r="D308" s="49" t="s">
        <v>2763</v>
      </c>
      <c r="E308" s="49" t="s">
        <v>2816</v>
      </c>
      <c r="F308" s="49" t="s">
        <v>2773</v>
      </c>
      <c r="G308" s="49" t="s">
        <v>2793</v>
      </c>
      <c r="H308" s="49" t="s">
        <v>2808</v>
      </c>
      <c r="I308" s="49">
        <v>8</v>
      </c>
    </row>
    <row r="309" spans="1:9" s="1" customFormat="1">
      <c r="A309" s="49" t="s">
        <v>426</v>
      </c>
      <c r="B309" s="49" t="s">
        <v>1313</v>
      </c>
      <c r="C309" s="49" t="s">
        <v>2194</v>
      </c>
      <c r="D309" s="49" t="s">
        <v>2763</v>
      </c>
      <c r="E309" s="49" t="s">
        <v>2816</v>
      </c>
      <c r="F309" s="49" t="s">
        <v>2773</v>
      </c>
      <c r="G309" s="49" t="s">
        <v>2793</v>
      </c>
      <c r="H309" s="49" t="s">
        <v>2808</v>
      </c>
      <c r="I309" s="49">
        <v>8</v>
      </c>
    </row>
    <row r="310" spans="1:9" s="1" customFormat="1">
      <c r="A310" s="49" t="s">
        <v>427</v>
      </c>
      <c r="B310" s="49" t="s">
        <v>1314</v>
      </c>
      <c r="C310" s="49" t="s">
        <v>2195</v>
      </c>
      <c r="D310" s="49" t="s">
        <v>2767</v>
      </c>
      <c r="E310" s="49" t="s">
        <v>2821</v>
      </c>
      <c r="F310" s="49" t="s">
        <v>2772</v>
      </c>
      <c r="G310" s="49" t="s">
        <v>2794</v>
      </c>
      <c r="H310" s="49" t="s">
        <v>2829</v>
      </c>
      <c r="I310" s="49">
        <v>4</v>
      </c>
    </row>
    <row r="311" spans="1:9" s="1" customFormat="1">
      <c r="A311" s="49" t="s">
        <v>428</v>
      </c>
      <c r="B311" s="49" t="s">
        <v>1315</v>
      </c>
      <c r="C311" s="49" t="s">
        <v>2196</v>
      </c>
      <c r="D311" s="49" t="s">
        <v>2762</v>
      </c>
      <c r="E311" s="49" t="s">
        <v>2816</v>
      </c>
      <c r="F311" s="49" t="s">
        <v>2773</v>
      </c>
      <c r="G311" s="49" t="s">
        <v>2794</v>
      </c>
      <c r="H311" s="49" t="s">
        <v>2807</v>
      </c>
      <c r="I311" s="49">
        <v>6</v>
      </c>
    </row>
    <row r="312" spans="1:9" s="1" customFormat="1">
      <c r="A312" s="49" t="s">
        <v>429</v>
      </c>
      <c r="B312" s="49" t="s">
        <v>1316</v>
      </c>
      <c r="C312" s="49" t="s">
        <v>2197</v>
      </c>
      <c r="D312" s="49" t="s">
        <v>2764</v>
      </c>
      <c r="E312" s="49" t="s">
        <v>2771</v>
      </c>
      <c r="F312" s="49" t="s">
        <v>2775</v>
      </c>
      <c r="G312" s="49" t="s">
        <v>2794</v>
      </c>
      <c r="H312" s="49" t="s">
        <v>2812</v>
      </c>
      <c r="I312" s="49">
        <v>10</v>
      </c>
    </row>
    <row r="313" spans="1:9" s="1" customFormat="1">
      <c r="A313" s="49" t="s">
        <v>430</v>
      </c>
      <c r="B313" s="49" t="s">
        <v>1317</v>
      </c>
      <c r="C313" s="49" t="s">
        <v>2198</v>
      </c>
      <c r="D313" s="49" t="s">
        <v>2763</v>
      </c>
      <c r="E313" s="49" t="s">
        <v>2816</v>
      </c>
      <c r="F313" s="49" t="s">
        <v>2773</v>
      </c>
      <c r="G313" s="49" t="s">
        <v>2794</v>
      </c>
      <c r="H313" s="49" t="s">
        <v>2809</v>
      </c>
      <c r="I313" s="49">
        <v>7</v>
      </c>
    </row>
    <row r="314" spans="1:9" s="1" customFormat="1">
      <c r="A314" s="49" t="s">
        <v>431</v>
      </c>
      <c r="B314" s="49" t="s">
        <v>1318</v>
      </c>
      <c r="C314" s="49" t="s">
        <v>2199</v>
      </c>
      <c r="D314" s="49" t="s">
        <v>2763</v>
      </c>
      <c r="E314" s="49" t="s">
        <v>2771</v>
      </c>
      <c r="F314" s="49" t="s">
        <v>2773</v>
      </c>
      <c r="G314" s="49" t="s">
        <v>2794</v>
      </c>
      <c r="H314" s="49" t="s">
        <v>2810</v>
      </c>
      <c r="I314" s="49">
        <v>9</v>
      </c>
    </row>
    <row r="315" spans="1:9" s="1" customFormat="1">
      <c r="A315" s="49" t="s">
        <v>432</v>
      </c>
      <c r="B315" s="49" t="s">
        <v>1319</v>
      </c>
      <c r="C315" s="49" t="s">
        <v>2200</v>
      </c>
      <c r="D315" s="49" t="s">
        <v>2763</v>
      </c>
      <c r="E315" s="49" t="s">
        <v>2770</v>
      </c>
      <c r="F315" s="49" t="s">
        <v>2773</v>
      </c>
      <c r="G315" s="49" t="s">
        <v>2794</v>
      </c>
      <c r="H315" s="49" t="s">
        <v>2808</v>
      </c>
      <c r="I315" s="49">
        <v>8</v>
      </c>
    </row>
    <row r="316" spans="1:9" s="1" customFormat="1">
      <c r="A316" s="49" t="s">
        <v>433</v>
      </c>
      <c r="B316" s="49" t="s">
        <v>1320</v>
      </c>
      <c r="C316" s="49" t="s">
        <v>2201</v>
      </c>
      <c r="D316" s="49" t="s">
        <v>2762</v>
      </c>
      <c r="E316" s="49" t="s">
        <v>2816</v>
      </c>
      <c r="F316" s="49" t="s">
        <v>2772</v>
      </c>
      <c r="G316" s="49" t="s">
        <v>2779</v>
      </c>
      <c r="H316" s="49" t="s">
        <v>2806</v>
      </c>
      <c r="I316" s="49">
        <v>5</v>
      </c>
    </row>
    <row r="317" spans="1:9" s="1" customFormat="1">
      <c r="A317" s="49" t="s">
        <v>434</v>
      </c>
      <c r="B317" s="49" t="s">
        <v>1321</v>
      </c>
      <c r="C317" s="49" t="s">
        <v>2202</v>
      </c>
      <c r="D317" s="49" t="s">
        <v>2762</v>
      </c>
      <c r="E317" s="49" t="s">
        <v>2770</v>
      </c>
      <c r="F317" s="49" t="s">
        <v>2773</v>
      </c>
      <c r="G317" s="49" t="s">
        <v>2779</v>
      </c>
      <c r="H317" s="49" t="s">
        <v>2807</v>
      </c>
      <c r="I317" s="49">
        <v>6</v>
      </c>
    </row>
    <row r="318" spans="1:9" s="1" customFormat="1">
      <c r="A318" s="49" t="s">
        <v>435</v>
      </c>
      <c r="B318" s="49" t="s">
        <v>1322</v>
      </c>
      <c r="C318" s="49" t="s">
        <v>2203</v>
      </c>
      <c r="D318" s="49" t="s">
        <v>2763</v>
      </c>
      <c r="E318" s="49" t="s">
        <v>2771</v>
      </c>
      <c r="F318" s="49" t="s">
        <v>2773</v>
      </c>
      <c r="G318" s="49" t="s">
        <v>2779</v>
      </c>
      <c r="H318" s="49" t="s">
        <v>2810</v>
      </c>
      <c r="I318" s="49">
        <v>9</v>
      </c>
    </row>
    <row r="319" spans="1:9" s="1" customFormat="1">
      <c r="A319" s="49" t="s">
        <v>436</v>
      </c>
      <c r="B319" s="49" t="s">
        <v>1323</v>
      </c>
      <c r="C319" s="49" t="s">
        <v>2204</v>
      </c>
      <c r="D319" s="49" t="s">
        <v>2764</v>
      </c>
      <c r="E319" s="49" t="s">
        <v>2771</v>
      </c>
      <c r="F319" s="49" t="s">
        <v>2774</v>
      </c>
      <c r="G319" s="49" t="s">
        <v>2779</v>
      </c>
      <c r="H319" s="49" t="s">
        <v>2812</v>
      </c>
      <c r="I319" s="49">
        <v>10</v>
      </c>
    </row>
    <row r="320" spans="1:9" s="1" customFormat="1">
      <c r="A320" s="49" t="s">
        <v>437</v>
      </c>
      <c r="B320" s="49" t="s">
        <v>1324</v>
      </c>
      <c r="C320" s="49" t="s">
        <v>2205</v>
      </c>
      <c r="D320" s="49" t="s">
        <v>2762</v>
      </c>
      <c r="E320" s="49" t="s">
        <v>2770</v>
      </c>
      <c r="F320" s="49" t="s">
        <v>2773</v>
      </c>
      <c r="G320" s="49" t="s">
        <v>2779</v>
      </c>
      <c r="H320" s="49" t="s">
        <v>2807</v>
      </c>
      <c r="I320" s="49">
        <v>6</v>
      </c>
    </row>
    <row r="321" spans="1:9" s="1" customFormat="1">
      <c r="A321" s="49" t="s">
        <v>438</v>
      </c>
      <c r="B321" s="49" t="s">
        <v>1325</v>
      </c>
      <c r="C321" s="49" t="s">
        <v>2206</v>
      </c>
      <c r="D321" s="49" t="s">
        <v>2762</v>
      </c>
      <c r="E321" s="49" t="s">
        <v>2770</v>
      </c>
      <c r="F321" s="49" t="s">
        <v>2773</v>
      </c>
      <c r="G321" s="49" t="s">
        <v>2779</v>
      </c>
      <c r="H321" s="49" t="s">
        <v>2807</v>
      </c>
      <c r="I321" s="49">
        <v>6</v>
      </c>
    </row>
    <row r="322" spans="1:9" s="1" customFormat="1">
      <c r="A322" s="49" t="s">
        <v>439</v>
      </c>
      <c r="B322" s="49" t="s">
        <v>1326</v>
      </c>
      <c r="C322" s="49" t="s">
        <v>2207</v>
      </c>
      <c r="D322" s="49" t="s">
        <v>2763</v>
      </c>
      <c r="E322" s="49" t="s">
        <v>2771</v>
      </c>
      <c r="F322" s="49" t="s">
        <v>2774</v>
      </c>
      <c r="G322" s="49" t="s">
        <v>2779</v>
      </c>
      <c r="H322" s="49" t="s">
        <v>2810</v>
      </c>
      <c r="I322" s="49">
        <v>9</v>
      </c>
    </row>
    <row r="323" spans="1:9" s="1" customFormat="1">
      <c r="A323" s="49" t="s">
        <v>440</v>
      </c>
      <c r="B323" s="49" t="s">
        <v>1327</v>
      </c>
      <c r="C323" s="49" t="s">
        <v>2208</v>
      </c>
      <c r="D323" s="49" t="s">
        <v>2764</v>
      </c>
      <c r="E323" s="49" t="s">
        <v>2771</v>
      </c>
      <c r="F323" s="49" t="s">
        <v>2775</v>
      </c>
      <c r="G323" s="49" t="s">
        <v>2779</v>
      </c>
      <c r="H323" s="49" t="s">
        <v>2812</v>
      </c>
      <c r="I323" s="49">
        <v>10</v>
      </c>
    </row>
    <row r="324" spans="1:9" s="1" customFormat="1">
      <c r="A324" s="49" t="s">
        <v>441</v>
      </c>
      <c r="B324" s="49" t="s">
        <v>1328</v>
      </c>
      <c r="C324" s="49" t="s">
        <v>2209</v>
      </c>
      <c r="D324" s="49" t="s">
        <v>2763</v>
      </c>
      <c r="E324" s="49" t="s">
        <v>2770</v>
      </c>
      <c r="F324" s="49" t="s">
        <v>2773</v>
      </c>
      <c r="G324" s="49" t="s">
        <v>2779</v>
      </c>
      <c r="H324" s="49" t="s">
        <v>2809</v>
      </c>
      <c r="I324" s="49">
        <v>7</v>
      </c>
    </row>
    <row r="325" spans="1:9" s="1" customFormat="1">
      <c r="A325" s="49" t="s">
        <v>442</v>
      </c>
      <c r="B325" s="49" t="s">
        <v>1329</v>
      </c>
      <c r="C325" s="49" t="s">
        <v>2210</v>
      </c>
      <c r="D325" s="49" t="s">
        <v>2764</v>
      </c>
      <c r="E325" s="49" t="s">
        <v>2771</v>
      </c>
      <c r="F325" s="49" t="s">
        <v>2775</v>
      </c>
      <c r="G325" s="49" t="s">
        <v>2779</v>
      </c>
      <c r="H325" s="49" t="s">
        <v>2812</v>
      </c>
      <c r="I325" s="49">
        <v>10</v>
      </c>
    </row>
    <row r="326" spans="1:9" s="1" customFormat="1">
      <c r="A326" s="49" t="s">
        <v>443</v>
      </c>
      <c r="B326" s="49" t="s">
        <v>1330</v>
      </c>
      <c r="C326" s="49" t="s">
        <v>2211</v>
      </c>
      <c r="D326" s="49" t="s">
        <v>2763</v>
      </c>
      <c r="E326" s="49" t="s">
        <v>2771</v>
      </c>
      <c r="F326" s="49" t="s">
        <v>2773</v>
      </c>
      <c r="G326" s="49" t="s">
        <v>11</v>
      </c>
      <c r="H326" s="49" t="s">
        <v>2810</v>
      </c>
      <c r="I326" s="49">
        <v>9</v>
      </c>
    </row>
    <row r="327" spans="1:9" s="1" customFormat="1">
      <c r="A327" s="49" t="s">
        <v>444</v>
      </c>
      <c r="B327" s="49" t="s">
        <v>1331</v>
      </c>
      <c r="C327" s="49" t="s">
        <v>2212</v>
      </c>
      <c r="D327" s="49" t="s">
        <v>2766</v>
      </c>
      <c r="E327" s="49" t="s">
        <v>2771</v>
      </c>
      <c r="F327" s="49" t="s">
        <v>2775</v>
      </c>
      <c r="G327" s="49" t="s">
        <v>2779</v>
      </c>
      <c r="H327" s="49" t="s">
        <v>2811</v>
      </c>
      <c r="I327" s="49">
        <v>11</v>
      </c>
    </row>
    <row r="328" spans="1:9" s="1" customFormat="1">
      <c r="A328" s="49" t="s">
        <v>445</v>
      </c>
      <c r="B328" s="49" t="s">
        <v>1332</v>
      </c>
      <c r="C328" s="49" t="s">
        <v>2213</v>
      </c>
      <c r="D328" s="49" t="s">
        <v>2766</v>
      </c>
      <c r="E328" s="49" t="s">
        <v>2771</v>
      </c>
      <c r="F328" s="49" t="s">
        <v>2775</v>
      </c>
      <c r="G328" s="49" t="s">
        <v>2779</v>
      </c>
      <c r="H328" s="49" t="s">
        <v>2811</v>
      </c>
      <c r="I328" s="49">
        <v>11</v>
      </c>
    </row>
    <row r="329" spans="1:9" s="1" customFormat="1">
      <c r="A329" s="49" t="s">
        <v>446</v>
      </c>
      <c r="B329" s="49" t="s">
        <v>1333</v>
      </c>
      <c r="C329" s="49" t="s">
        <v>2214</v>
      </c>
      <c r="D329" s="49" t="s">
        <v>2763</v>
      </c>
      <c r="E329" s="49" t="s">
        <v>2771</v>
      </c>
      <c r="F329" s="49" t="s">
        <v>2773</v>
      </c>
      <c r="G329" s="49" t="s">
        <v>2779</v>
      </c>
      <c r="H329" s="49" t="s">
        <v>2810</v>
      </c>
      <c r="I329" s="49">
        <v>9</v>
      </c>
    </row>
    <row r="330" spans="1:9" s="1" customFormat="1">
      <c r="A330" s="49" t="s">
        <v>447</v>
      </c>
      <c r="B330" s="49" t="s">
        <v>1334</v>
      </c>
      <c r="C330" s="49" t="s">
        <v>2215</v>
      </c>
      <c r="D330" s="49" t="s">
        <v>2767</v>
      </c>
      <c r="E330" s="49" t="s">
        <v>2769</v>
      </c>
      <c r="F330" s="49" t="s">
        <v>2772</v>
      </c>
      <c r="G330" s="49" t="s">
        <v>2779</v>
      </c>
      <c r="H330" s="49" t="s">
        <v>2829</v>
      </c>
      <c r="I330" s="49">
        <v>4</v>
      </c>
    </row>
    <row r="331" spans="1:9" s="1" customFormat="1">
      <c r="A331" s="49" t="s">
        <v>448</v>
      </c>
      <c r="B331" s="49" t="s">
        <v>1335</v>
      </c>
      <c r="C331" s="49" t="s">
        <v>2216</v>
      </c>
      <c r="D331" s="49" t="s">
        <v>2762</v>
      </c>
      <c r="E331" s="49" t="s">
        <v>2770</v>
      </c>
      <c r="F331" s="49" t="s">
        <v>2772</v>
      </c>
      <c r="G331" s="49" t="s">
        <v>2779</v>
      </c>
      <c r="H331" s="49" t="s">
        <v>2806</v>
      </c>
      <c r="I331" s="49">
        <v>5</v>
      </c>
    </row>
    <row r="332" spans="1:9" s="1" customFormat="1">
      <c r="A332" s="49" t="s">
        <v>449</v>
      </c>
      <c r="B332" s="49" t="s">
        <v>1336</v>
      </c>
      <c r="C332" s="49" t="s">
        <v>2217</v>
      </c>
      <c r="D332" s="49" t="s">
        <v>2762</v>
      </c>
      <c r="E332" s="49" t="s">
        <v>2770</v>
      </c>
      <c r="F332" s="49" t="s">
        <v>2773</v>
      </c>
      <c r="G332" s="49" t="s">
        <v>2779</v>
      </c>
      <c r="H332" s="49" t="s">
        <v>2807</v>
      </c>
      <c r="I332" s="49">
        <v>6</v>
      </c>
    </row>
    <row r="333" spans="1:9" s="1" customFormat="1">
      <c r="A333" s="49" t="s">
        <v>450</v>
      </c>
      <c r="B333" s="49" t="s">
        <v>1337</v>
      </c>
      <c r="C333" s="49" t="s">
        <v>2218</v>
      </c>
      <c r="D333" s="49" t="s">
        <v>2763</v>
      </c>
      <c r="E333" s="49" t="s">
        <v>2770</v>
      </c>
      <c r="F333" s="49" t="s">
        <v>2773</v>
      </c>
      <c r="G333" s="49" t="s">
        <v>2779</v>
      </c>
      <c r="H333" s="49" t="s">
        <v>2809</v>
      </c>
      <c r="I333" s="49">
        <v>7</v>
      </c>
    </row>
    <row r="334" spans="1:9" s="1" customFormat="1">
      <c r="A334" s="49" t="s">
        <v>451</v>
      </c>
      <c r="B334" s="49" t="s">
        <v>1338</v>
      </c>
      <c r="C334" s="49" t="s">
        <v>2219</v>
      </c>
      <c r="D334" s="49" t="s">
        <v>2763</v>
      </c>
      <c r="E334" s="49" t="s">
        <v>2771</v>
      </c>
      <c r="F334" s="49" t="s">
        <v>2774</v>
      </c>
      <c r="G334" s="49" t="s">
        <v>2779</v>
      </c>
      <c r="H334" s="49" t="s">
        <v>2810</v>
      </c>
      <c r="I334" s="49">
        <v>9</v>
      </c>
    </row>
    <row r="335" spans="1:9" s="1" customFormat="1">
      <c r="A335" s="49" t="s">
        <v>452</v>
      </c>
      <c r="B335" s="49" t="s">
        <v>1339</v>
      </c>
      <c r="C335" s="49" t="s">
        <v>2220</v>
      </c>
      <c r="D335" s="49" t="s">
        <v>2764</v>
      </c>
      <c r="E335" s="49" t="s">
        <v>2771</v>
      </c>
      <c r="F335" s="49" t="s">
        <v>2775</v>
      </c>
      <c r="G335" s="49" t="s">
        <v>2779</v>
      </c>
      <c r="H335" s="49" t="s">
        <v>2812</v>
      </c>
      <c r="I335" s="49">
        <v>10</v>
      </c>
    </row>
    <row r="336" spans="1:9" s="1" customFormat="1">
      <c r="A336" s="49" t="s">
        <v>453</v>
      </c>
      <c r="B336" s="49" t="s">
        <v>1340</v>
      </c>
      <c r="C336" s="49" t="s">
        <v>2221</v>
      </c>
      <c r="D336" s="49" t="s">
        <v>2764</v>
      </c>
      <c r="E336" s="49" t="s">
        <v>2771</v>
      </c>
      <c r="F336" s="49" t="s">
        <v>2774</v>
      </c>
      <c r="G336" s="49" t="s">
        <v>2789</v>
      </c>
      <c r="H336" s="49" t="s">
        <v>2812</v>
      </c>
      <c r="I336" s="49">
        <v>10</v>
      </c>
    </row>
    <row r="337" spans="1:9" s="1" customFormat="1">
      <c r="A337" s="49" t="s">
        <v>454</v>
      </c>
      <c r="B337" s="49" t="s">
        <v>1341</v>
      </c>
      <c r="C337" s="49" t="s">
        <v>2222</v>
      </c>
      <c r="D337" s="49" t="s">
        <v>2767</v>
      </c>
      <c r="E337" s="49" t="s">
        <v>2769</v>
      </c>
      <c r="F337" s="49" t="s">
        <v>2772</v>
      </c>
      <c r="G337" s="49" t="s">
        <v>2789</v>
      </c>
      <c r="H337" s="49" t="s">
        <v>2806</v>
      </c>
      <c r="I337" s="49">
        <v>5</v>
      </c>
    </row>
    <row r="338" spans="1:9" s="1" customFormat="1">
      <c r="A338" s="49" t="s">
        <v>455</v>
      </c>
      <c r="B338" s="49" t="s">
        <v>1342</v>
      </c>
      <c r="C338" s="49" t="s">
        <v>2223</v>
      </c>
      <c r="D338" s="49" t="s">
        <v>2762</v>
      </c>
      <c r="E338" s="49" t="s">
        <v>2770</v>
      </c>
      <c r="F338" s="49" t="s">
        <v>2773</v>
      </c>
      <c r="G338" s="49" t="s">
        <v>2789</v>
      </c>
      <c r="H338" s="49" t="s">
        <v>2807</v>
      </c>
      <c r="I338" s="49">
        <v>6</v>
      </c>
    </row>
    <row r="339" spans="1:9" s="1" customFormat="1">
      <c r="A339" s="49" t="s">
        <v>456</v>
      </c>
      <c r="B339" s="49" t="s">
        <v>1343</v>
      </c>
      <c r="C339" s="49" t="s">
        <v>2224</v>
      </c>
      <c r="D339" s="49" t="s">
        <v>2763</v>
      </c>
      <c r="E339" s="49" t="s">
        <v>2771</v>
      </c>
      <c r="F339" s="49" t="s">
        <v>2773</v>
      </c>
      <c r="G339" s="49" t="s">
        <v>2789</v>
      </c>
      <c r="H339" s="49" t="s">
        <v>2810</v>
      </c>
      <c r="I339" s="49">
        <v>9</v>
      </c>
    </row>
    <row r="340" spans="1:9" s="1" customFormat="1">
      <c r="A340" s="49" t="s">
        <v>457</v>
      </c>
      <c r="B340" s="49" t="s">
        <v>1344</v>
      </c>
      <c r="C340" s="49" t="s">
        <v>2225</v>
      </c>
      <c r="D340" s="49" t="s">
        <v>2762</v>
      </c>
      <c r="E340" s="49" t="s">
        <v>2770</v>
      </c>
      <c r="F340" s="49" t="s">
        <v>2773</v>
      </c>
      <c r="G340" s="49" t="s">
        <v>2779</v>
      </c>
      <c r="H340" s="49" t="s">
        <v>2807</v>
      </c>
      <c r="I340" s="49">
        <v>6</v>
      </c>
    </row>
    <row r="341" spans="1:9" s="1" customFormat="1">
      <c r="A341" s="49" t="s">
        <v>458</v>
      </c>
      <c r="B341" s="49" t="s">
        <v>1345</v>
      </c>
      <c r="C341" s="49" t="s">
        <v>2226</v>
      </c>
      <c r="D341" s="49" t="s">
        <v>2763</v>
      </c>
      <c r="E341" s="49" t="s">
        <v>2770</v>
      </c>
      <c r="F341" s="49" t="s">
        <v>2773</v>
      </c>
      <c r="G341" s="49" t="s">
        <v>2779</v>
      </c>
      <c r="H341" s="49" t="s">
        <v>2809</v>
      </c>
      <c r="I341" s="49">
        <v>7</v>
      </c>
    </row>
    <row r="342" spans="1:9" s="1" customFormat="1">
      <c r="A342" s="49" t="s">
        <v>459</v>
      </c>
      <c r="B342" s="49" t="s">
        <v>1346</v>
      </c>
      <c r="C342" s="49" t="s">
        <v>2227</v>
      </c>
      <c r="D342" s="49" t="s">
        <v>2763</v>
      </c>
      <c r="E342" s="49" t="s">
        <v>2771</v>
      </c>
      <c r="F342" s="49" t="s">
        <v>2774</v>
      </c>
      <c r="G342" s="49" t="s">
        <v>2779</v>
      </c>
      <c r="H342" s="49" t="s">
        <v>2810</v>
      </c>
      <c r="I342" s="49">
        <v>9</v>
      </c>
    </row>
    <row r="343" spans="1:9" s="1" customFormat="1">
      <c r="A343" s="49" t="s">
        <v>460</v>
      </c>
      <c r="B343" s="49" t="s">
        <v>1347</v>
      </c>
      <c r="C343" s="49" t="s">
        <v>2228</v>
      </c>
      <c r="D343" s="49" t="s">
        <v>2767</v>
      </c>
      <c r="E343" s="49" t="s">
        <v>2814</v>
      </c>
      <c r="F343" s="49" t="s">
        <v>2772</v>
      </c>
      <c r="G343" s="49" t="s">
        <v>2779</v>
      </c>
      <c r="H343" s="49" t="s">
        <v>2828</v>
      </c>
      <c r="I343" s="49">
        <v>2</v>
      </c>
    </row>
    <row r="344" spans="1:9" s="1" customFormat="1">
      <c r="A344" s="49" t="s">
        <v>461</v>
      </c>
      <c r="B344" s="49" t="s">
        <v>1348</v>
      </c>
      <c r="C344" s="49" t="s">
        <v>2229</v>
      </c>
      <c r="D344" s="49" t="s">
        <v>2767</v>
      </c>
      <c r="E344" s="49" t="s">
        <v>2769</v>
      </c>
      <c r="F344" s="49" t="s">
        <v>2772</v>
      </c>
      <c r="G344" s="49" t="s">
        <v>2779</v>
      </c>
      <c r="H344" s="49" t="s">
        <v>2829</v>
      </c>
      <c r="I344" s="49">
        <v>4</v>
      </c>
    </row>
    <row r="345" spans="1:9" s="1" customFormat="1">
      <c r="A345" s="49" t="s">
        <v>462</v>
      </c>
      <c r="B345" s="49" t="s">
        <v>1349</v>
      </c>
      <c r="C345" s="49" t="s">
        <v>2230</v>
      </c>
      <c r="D345" s="49" t="s">
        <v>2762</v>
      </c>
      <c r="E345" s="49" t="s">
        <v>2816</v>
      </c>
      <c r="F345" s="49" t="s">
        <v>2772</v>
      </c>
      <c r="G345" s="49" t="s">
        <v>2779</v>
      </c>
      <c r="H345" s="49" t="s">
        <v>2806</v>
      </c>
      <c r="I345" s="49">
        <v>5</v>
      </c>
    </row>
    <row r="346" spans="1:9" s="1" customFormat="1">
      <c r="A346" s="49" t="s">
        <v>463</v>
      </c>
      <c r="B346" s="49" t="s">
        <v>1350</v>
      </c>
      <c r="C346" s="49" t="s">
        <v>2231</v>
      </c>
      <c r="D346" s="49" t="s">
        <v>2762</v>
      </c>
      <c r="E346" s="49" t="s">
        <v>2770</v>
      </c>
      <c r="F346" s="49" t="s">
        <v>2773</v>
      </c>
      <c r="G346" s="49" t="s">
        <v>2779</v>
      </c>
      <c r="H346" s="49" t="s">
        <v>2807</v>
      </c>
      <c r="I346" s="49">
        <v>6</v>
      </c>
    </row>
    <row r="347" spans="1:9" s="1" customFormat="1">
      <c r="A347" s="49" t="s">
        <v>464</v>
      </c>
      <c r="B347" s="49" t="s">
        <v>1351</v>
      </c>
      <c r="C347" s="49" t="s">
        <v>2232</v>
      </c>
      <c r="D347" s="49" t="s">
        <v>2763</v>
      </c>
      <c r="E347" s="49" t="s">
        <v>2770</v>
      </c>
      <c r="F347" s="49" t="s">
        <v>2773</v>
      </c>
      <c r="G347" s="49" t="s">
        <v>2779</v>
      </c>
      <c r="H347" s="49" t="s">
        <v>2809</v>
      </c>
      <c r="I347" s="49">
        <v>7</v>
      </c>
    </row>
    <row r="348" spans="1:9" s="1" customFormat="1">
      <c r="A348" s="49" t="s">
        <v>465</v>
      </c>
      <c r="B348" s="49" t="s">
        <v>1352</v>
      </c>
      <c r="C348" s="49" t="s">
        <v>2233</v>
      </c>
      <c r="D348" s="49" t="s">
        <v>2763</v>
      </c>
      <c r="E348" s="49" t="s">
        <v>2771</v>
      </c>
      <c r="F348" s="49" t="s">
        <v>2774</v>
      </c>
      <c r="G348" s="49" t="s">
        <v>2779</v>
      </c>
      <c r="H348" s="49" t="s">
        <v>2810</v>
      </c>
      <c r="I348" s="49">
        <v>9</v>
      </c>
    </row>
    <row r="349" spans="1:9" s="1" customFormat="1">
      <c r="A349" s="49" t="s">
        <v>466</v>
      </c>
      <c r="B349" s="49" t="s">
        <v>1353</v>
      </c>
      <c r="C349" s="49" t="s">
        <v>2234</v>
      </c>
      <c r="D349" s="49" t="s">
        <v>2764</v>
      </c>
      <c r="E349" s="49" t="s">
        <v>2771</v>
      </c>
      <c r="F349" s="49" t="s">
        <v>2775</v>
      </c>
      <c r="G349" s="49" t="s">
        <v>2779</v>
      </c>
      <c r="H349" s="49" t="s">
        <v>2812</v>
      </c>
      <c r="I349" s="49">
        <v>10</v>
      </c>
    </row>
    <row r="350" spans="1:9" s="1" customFormat="1">
      <c r="A350" s="49" t="s">
        <v>467</v>
      </c>
      <c r="B350" s="49" t="s">
        <v>1354</v>
      </c>
      <c r="C350" s="49" t="s">
        <v>2235</v>
      </c>
      <c r="D350" s="49" t="s">
        <v>2766</v>
      </c>
      <c r="E350" s="49" t="s">
        <v>2771</v>
      </c>
      <c r="F350" s="49" t="s">
        <v>2775</v>
      </c>
      <c r="G350" s="49" t="s">
        <v>2779</v>
      </c>
      <c r="H350" s="49" t="s">
        <v>2811</v>
      </c>
      <c r="I350" s="49">
        <v>11</v>
      </c>
    </row>
    <row r="351" spans="1:9" s="1" customFormat="1">
      <c r="A351" s="49" t="s">
        <v>468</v>
      </c>
      <c r="B351" s="49" t="s">
        <v>1355</v>
      </c>
      <c r="C351" s="49" t="s">
        <v>2226</v>
      </c>
      <c r="D351" s="49" t="s">
        <v>2762</v>
      </c>
      <c r="E351" s="49" t="s">
        <v>2770</v>
      </c>
      <c r="F351" s="49" t="s">
        <v>2773</v>
      </c>
      <c r="G351" s="49" t="s">
        <v>2779</v>
      </c>
      <c r="H351" s="49" t="s">
        <v>2807</v>
      </c>
      <c r="I351" s="49">
        <v>6</v>
      </c>
    </row>
    <row r="352" spans="1:9" s="1" customFormat="1">
      <c r="A352" s="49" t="s">
        <v>469</v>
      </c>
      <c r="B352" s="49" t="s">
        <v>1356</v>
      </c>
      <c r="C352" s="49" t="s">
        <v>2236</v>
      </c>
      <c r="D352" s="49" t="s">
        <v>2763</v>
      </c>
      <c r="E352" s="49" t="s">
        <v>2771</v>
      </c>
      <c r="F352" s="49" t="s">
        <v>2774</v>
      </c>
      <c r="G352" s="49" t="s">
        <v>2779</v>
      </c>
      <c r="H352" s="49" t="s">
        <v>2810</v>
      </c>
      <c r="I352" s="49">
        <v>9</v>
      </c>
    </row>
    <row r="353" spans="1:9" s="1" customFormat="1">
      <c r="A353" s="49" t="s">
        <v>470</v>
      </c>
      <c r="B353" s="49" t="s">
        <v>1357</v>
      </c>
      <c r="C353" s="49" t="s">
        <v>2237</v>
      </c>
      <c r="D353" s="49" t="s">
        <v>2764</v>
      </c>
      <c r="E353" s="49" t="s">
        <v>2771</v>
      </c>
      <c r="F353" s="49" t="s">
        <v>2775</v>
      </c>
      <c r="G353" s="49" t="s">
        <v>2779</v>
      </c>
      <c r="H353" s="49" t="s">
        <v>2812</v>
      </c>
      <c r="I353" s="49">
        <v>10</v>
      </c>
    </row>
    <row r="354" spans="1:9" s="1" customFormat="1">
      <c r="A354" s="49" t="s">
        <v>471</v>
      </c>
      <c r="B354" s="49" t="s">
        <v>1358</v>
      </c>
      <c r="C354" s="49" t="s">
        <v>2238</v>
      </c>
      <c r="D354" s="49" t="s">
        <v>2766</v>
      </c>
      <c r="E354" s="49" t="s">
        <v>2771</v>
      </c>
      <c r="F354" s="49" t="s">
        <v>2775</v>
      </c>
      <c r="G354" s="49" t="s">
        <v>2779</v>
      </c>
      <c r="H354" s="49" t="s">
        <v>2811</v>
      </c>
      <c r="I354" s="49">
        <v>11</v>
      </c>
    </row>
    <row r="355" spans="1:9" s="1" customFormat="1">
      <c r="A355" s="49" t="s">
        <v>472</v>
      </c>
      <c r="B355" s="49" t="s">
        <v>1359</v>
      </c>
      <c r="C355" s="49" t="s">
        <v>2239</v>
      </c>
      <c r="D355" s="49" t="s">
        <v>2763</v>
      </c>
      <c r="E355" s="49" t="s">
        <v>2771</v>
      </c>
      <c r="F355" s="49" t="s">
        <v>2773</v>
      </c>
      <c r="G355" s="49" t="s">
        <v>2795</v>
      </c>
      <c r="H355" s="49" t="s">
        <v>2810</v>
      </c>
      <c r="I355" s="49">
        <v>9</v>
      </c>
    </row>
    <row r="356" spans="1:9" s="1" customFormat="1">
      <c r="A356" s="49" t="s">
        <v>473</v>
      </c>
      <c r="B356" s="49" t="s">
        <v>1360</v>
      </c>
      <c r="C356" s="49" t="s">
        <v>2240</v>
      </c>
      <c r="D356" s="49" t="s">
        <v>2762</v>
      </c>
      <c r="E356" s="49" t="s">
        <v>2770</v>
      </c>
      <c r="F356" s="49" t="s">
        <v>2773</v>
      </c>
      <c r="G356" s="49" t="s">
        <v>2779</v>
      </c>
      <c r="H356" s="49" t="s">
        <v>2808</v>
      </c>
      <c r="I356" s="49">
        <v>8</v>
      </c>
    </row>
    <row r="357" spans="1:9" s="1" customFormat="1">
      <c r="A357" s="49" t="s">
        <v>474</v>
      </c>
      <c r="B357" s="49" t="s">
        <v>1361</v>
      </c>
      <c r="C357" s="49" t="s">
        <v>2241</v>
      </c>
      <c r="D357" s="49" t="s">
        <v>2764</v>
      </c>
      <c r="E357" s="49" t="s">
        <v>2771</v>
      </c>
      <c r="F357" s="49" t="s">
        <v>2775</v>
      </c>
      <c r="G357" s="49" t="s">
        <v>2779</v>
      </c>
      <c r="H357" s="49" t="s">
        <v>2812</v>
      </c>
      <c r="I357" s="49">
        <v>10</v>
      </c>
    </row>
    <row r="358" spans="1:9" s="1" customFormat="1">
      <c r="A358" s="49" t="s">
        <v>475</v>
      </c>
      <c r="B358" s="49" t="s">
        <v>1362</v>
      </c>
      <c r="C358" s="49" t="s">
        <v>2242</v>
      </c>
      <c r="D358" s="49" t="s">
        <v>2762</v>
      </c>
      <c r="E358" s="49" t="s">
        <v>2770</v>
      </c>
      <c r="F358" s="49" t="s">
        <v>2773</v>
      </c>
      <c r="G358" s="49" t="s">
        <v>2779</v>
      </c>
      <c r="H358" s="49" t="s">
        <v>2807</v>
      </c>
      <c r="I358" s="49">
        <v>6</v>
      </c>
    </row>
    <row r="359" spans="1:9" s="1" customFormat="1">
      <c r="A359" s="49" t="s">
        <v>476</v>
      </c>
      <c r="B359" s="49" t="s">
        <v>1363</v>
      </c>
      <c r="C359" s="49" t="s">
        <v>2243</v>
      </c>
      <c r="D359" s="49" t="s">
        <v>2763</v>
      </c>
      <c r="E359" s="49" t="s">
        <v>2770</v>
      </c>
      <c r="F359" s="49" t="s">
        <v>2773</v>
      </c>
      <c r="G359" s="49" t="s">
        <v>2779</v>
      </c>
      <c r="H359" s="49" t="s">
        <v>2809</v>
      </c>
      <c r="I359" s="49">
        <v>7</v>
      </c>
    </row>
    <row r="360" spans="1:9" s="1" customFormat="1">
      <c r="A360" s="49" t="s">
        <v>477</v>
      </c>
      <c r="B360" s="49" t="s">
        <v>1364</v>
      </c>
      <c r="C360" s="49" t="s">
        <v>2244</v>
      </c>
      <c r="D360" s="49" t="s">
        <v>2763</v>
      </c>
      <c r="E360" s="49" t="s">
        <v>2816</v>
      </c>
      <c r="F360" s="49" t="s">
        <v>2773</v>
      </c>
      <c r="G360" s="49" t="s">
        <v>2779</v>
      </c>
      <c r="H360" s="49" t="s">
        <v>2808</v>
      </c>
      <c r="I360" s="49">
        <v>8</v>
      </c>
    </row>
    <row r="361" spans="1:9" s="1" customFormat="1">
      <c r="A361" s="49" t="s">
        <v>478</v>
      </c>
      <c r="B361" s="49" t="s">
        <v>1365</v>
      </c>
      <c r="C361" s="49" t="s">
        <v>2245</v>
      </c>
      <c r="D361" s="49" t="s">
        <v>2763</v>
      </c>
      <c r="E361" s="49" t="s">
        <v>2771</v>
      </c>
      <c r="F361" s="49" t="s">
        <v>2774</v>
      </c>
      <c r="G361" s="49" t="s">
        <v>2779</v>
      </c>
      <c r="H361" s="49" t="s">
        <v>2810</v>
      </c>
      <c r="I361" s="49">
        <v>9</v>
      </c>
    </row>
    <row r="362" spans="1:9" s="1" customFormat="1">
      <c r="A362" s="49" t="s">
        <v>479</v>
      </c>
      <c r="B362" s="49" t="s">
        <v>1366</v>
      </c>
      <c r="C362" s="49" t="s">
        <v>2246</v>
      </c>
      <c r="D362" s="49" t="s">
        <v>2767</v>
      </c>
      <c r="E362" s="49" t="s">
        <v>2821</v>
      </c>
      <c r="F362" s="49" t="s">
        <v>2772</v>
      </c>
      <c r="G362" s="49" t="s">
        <v>2796</v>
      </c>
      <c r="H362" s="49" t="s">
        <v>2829</v>
      </c>
      <c r="I362" s="49">
        <v>4</v>
      </c>
    </row>
    <row r="363" spans="1:9" s="1" customFormat="1">
      <c r="A363" s="49" t="s">
        <v>480</v>
      </c>
      <c r="B363" s="49" t="s">
        <v>1367</v>
      </c>
      <c r="C363" s="49" t="s">
        <v>2247</v>
      </c>
      <c r="D363" s="49" t="s">
        <v>2762</v>
      </c>
      <c r="E363" s="49" t="s">
        <v>2821</v>
      </c>
      <c r="F363" s="49" t="s">
        <v>2772</v>
      </c>
      <c r="G363" s="49" t="s">
        <v>2796</v>
      </c>
      <c r="H363" s="49" t="s">
        <v>2806</v>
      </c>
      <c r="I363" s="49">
        <v>5</v>
      </c>
    </row>
    <row r="364" spans="1:9" s="1" customFormat="1">
      <c r="A364" s="49" t="s">
        <v>481</v>
      </c>
      <c r="B364" s="49" t="s">
        <v>1368</v>
      </c>
      <c r="C364" s="49" t="s">
        <v>2248</v>
      </c>
      <c r="D364" s="49" t="s">
        <v>2762</v>
      </c>
      <c r="E364" s="49" t="s">
        <v>2770</v>
      </c>
      <c r="F364" s="49" t="s">
        <v>2773</v>
      </c>
      <c r="G364" s="49" t="s">
        <v>2796</v>
      </c>
      <c r="H364" s="49" t="s">
        <v>2807</v>
      </c>
      <c r="I364" s="49">
        <v>6</v>
      </c>
    </row>
    <row r="365" spans="1:9" s="1" customFormat="1">
      <c r="A365" s="49" t="s">
        <v>482</v>
      </c>
      <c r="B365" s="49" t="s">
        <v>1369</v>
      </c>
      <c r="C365" s="49" t="s">
        <v>2249</v>
      </c>
      <c r="D365" s="49" t="s">
        <v>2763</v>
      </c>
      <c r="E365" s="49" t="s">
        <v>2770</v>
      </c>
      <c r="F365" s="49" t="s">
        <v>2773</v>
      </c>
      <c r="G365" s="49" t="s">
        <v>2796</v>
      </c>
      <c r="H365" s="49" t="s">
        <v>2808</v>
      </c>
      <c r="I365" s="49">
        <v>8</v>
      </c>
    </row>
    <row r="366" spans="1:9" s="1" customFormat="1">
      <c r="A366" s="49" t="s">
        <v>483</v>
      </c>
      <c r="B366" s="49" t="s">
        <v>1370</v>
      </c>
      <c r="C366" s="49" t="s">
        <v>2250</v>
      </c>
      <c r="D366" s="49" t="s">
        <v>2763</v>
      </c>
      <c r="E366" s="49" t="s">
        <v>2770</v>
      </c>
      <c r="F366" s="49" t="s">
        <v>2773</v>
      </c>
      <c r="G366" s="49" t="s">
        <v>2796</v>
      </c>
      <c r="H366" s="49" t="s">
        <v>2809</v>
      </c>
      <c r="I366" s="49">
        <v>7</v>
      </c>
    </row>
    <row r="367" spans="1:9" s="1" customFormat="1">
      <c r="A367" s="49" t="s">
        <v>484</v>
      </c>
      <c r="B367" s="49" t="s">
        <v>1371</v>
      </c>
      <c r="C367" s="49" t="s">
        <v>2251</v>
      </c>
      <c r="D367" s="49" t="s">
        <v>2763</v>
      </c>
      <c r="E367" s="49" t="s">
        <v>2771</v>
      </c>
      <c r="F367" s="49" t="s">
        <v>2773</v>
      </c>
      <c r="G367" s="49" t="s">
        <v>2796</v>
      </c>
      <c r="H367" s="49" t="s">
        <v>2810</v>
      </c>
      <c r="I367" s="49">
        <v>9</v>
      </c>
    </row>
    <row r="368" spans="1:9" s="1" customFormat="1">
      <c r="A368" s="49" t="s">
        <v>485</v>
      </c>
      <c r="B368" s="49" t="s">
        <v>1372</v>
      </c>
      <c r="C368" s="49" t="s">
        <v>2252</v>
      </c>
      <c r="D368" s="49" t="s">
        <v>2762</v>
      </c>
      <c r="E368" s="49" t="s">
        <v>2821</v>
      </c>
      <c r="F368" s="49" t="s">
        <v>2772</v>
      </c>
      <c r="G368" s="49" t="s">
        <v>2796</v>
      </c>
      <c r="H368" s="49" t="s">
        <v>2806</v>
      </c>
      <c r="I368" s="49">
        <v>5</v>
      </c>
    </row>
    <row r="369" spans="1:9" s="1" customFormat="1">
      <c r="A369" s="49" t="s">
        <v>486</v>
      </c>
      <c r="B369" s="49" t="s">
        <v>1373</v>
      </c>
      <c r="C369" s="49" t="s">
        <v>2253</v>
      </c>
      <c r="D369" s="49" t="s">
        <v>2763</v>
      </c>
      <c r="E369" s="49" t="s">
        <v>2816</v>
      </c>
      <c r="F369" s="49" t="s">
        <v>2773</v>
      </c>
      <c r="G369" s="49" t="s">
        <v>2796</v>
      </c>
      <c r="H369" s="49" t="s">
        <v>2808</v>
      </c>
      <c r="I369" s="49">
        <v>8</v>
      </c>
    </row>
    <row r="370" spans="1:9" s="1" customFormat="1">
      <c r="A370" s="49" t="s">
        <v>487</v>
      </c>
      <c r="B370" s="49" t="s">
        <v>1374</v>
      </c>
      <c r="C370" s="49" t="s">
        <v>2254</v>
      </c>
      <c r="D370" s="49" t="s">
        <v>2762</v>
      </c>
      <c r="E370" s="49" t="s">
        <v>2769</v>
      </c>
      <c r="F370" s="49" t="s">
        <v>2772</v>
      </c>
      <c r="G370" s="49" t="s">
        <v>2796</v>
      </c>
      <c r="H370" s="49" t="s">
        <v>2806</v>
      </c>
      <c r="I370" s="49">
        <v>5</v>
      </c>
    </row>
    <row r="371" spans="1:9" s="1" customFormat="1">
      <c r="A371" s="49" t="s">
        <v>488</v>
      </c>
      <c r="B371" s="49" t="s">
        <v>1375</v>
      </c>
      <c r="C371" s="49" t="s">
        <v>2255</v>
      </c>
      <c r="D371" s="49" t="s">
        <v>2762</v>
      </c>
      <c r="E371" s="49" t="s">
        <v>2769</v>
      </c>
      <c r="F371" s="49" t="s">
        <v>2772</v>
      </c>
      <c r="G371" s="49" t="s">
        <v>2796</v>
      </c>
      <c r="H371" s="49" t="s">
        <v>2806</v>
      </c>
      <c r="I371" s="49">
        <v>5</v>
      </c>
    </row>
    <row r="372" spans="1:9" s="1" customFormat="1">
      <c r="A372" s="49" t="s">
        <v>489</v>
      </c>
      <c r="B372" s="49" t="s">
        <v>1376</v>
      </c>
      <c r="C372" s="49" t="s">
        <v>2256</v>
      </c>
      <c r="D372" s="49" t="s">
        <v>2762</v>
      </c>
      <c r="E372" s="49" t="s">
        <v>2821</v>
      </c>
      <c r="F372" s="49" t="s">
        <v>2772</v>
      </c>
      <c r="G372" s="49" t="s">
        <v>2796</v>
      </c>
      <c r="H372" s="49" t="s">
        <v>2806</v>
      </c>
      <c r="I372" s="49">
        <v>5</v>
      </c>
    </row>
    <row r="373" spans="1:9" s="1" customFormat="1">
      <c r="A373" s="49" t="s">
        <v>490</v>
      </c>
      <c r="B373" s="49" t="s">
        <v>1377</v>
      </c>
      <c r="C373" s="49" t="s">
        <v>2257</v>
      </c>
      <c r="D373" s="49" t="s">
        <v>2763</v>
      </c>
      <c r="E373" s="49" t="s">
        <v>2770</v>
      </c>
      <c r="F373" s="49" t="s">
        <v>2773</v>
      </c>
      <c r="G373" s="49" t="s">
        <v>2796</v>
      </c>
      <c r="H373" s="49" t="s">
        <v>2809</v>
      </c>
      <c r="I373" s="49">
        <v>7</v>
      </c>
    </row>
    <row r="374" spans="1:9" s="1" customFormat="1">
      <c r="A374" s="49" t="s">
        <v>491</v>
      </c>
      <c r="B374" s="49" t="s">
        <v>1378</v>
      </c>
      <c r="C374" s="49" t="s">
        <v>2258</v>
      </c>
      <c r="D374" s="49" t="s">
        <v>2763</v>
      </c>
      <c r="E374" s="49" t="s">
        <v>2770</v>
      </c>
      <c r="F374" s="49" t="s">
        <v>2773</v>
      </c>
      <c r="G374" s="49" t="s">
        <v>2796</v>
      </c>
      <c r="H374" s="49" t="s">
        <v>2808</v>
      </c>
      <c r="I374" s="49">
        <v>8</v>
      </c>
    </row>
    <row r="375" spans="1:9" s="1" customFormat="1">
      <c r="A375" s="49" t="s">
        <v>492</v>
      </c>
      <c r="B375" s="49" t="s">
        <v>1379</v>
      </c>
      <c r="C375" s="49" t="s">
        <v>2259</v>
      </c>
      <c r="D375" s="49" t="s">
        <v>2762</v>
      </c>
      <c r="E375" s="49" t="s">
        <v>2821</v>
      </c>
      <c r="F375" s="49" t="s">
        <v>2773</v>
      </c>
      <c r="G375" s="49" t="s">
        <v>2796</v>
      </c>
      <c r="H375" s="49" t="s">
        <v>2806</v>
      </c>
      <c r="I375" s="49">
        <v>5</v>
      </c>
    </row>
    <row r="376" spans="1:9" s="1" customFormat="1">
      <c r="A376" s="49" t="s">
        <v>493</v>
      </c>
      <c r="B376" s="49" t="s">
        <v>1380</v>
      </c>
      <c r="C376" s="49" t="s">
        <v>2260</v>
      </c>
      <c r="D376" s="49" t="s">
        <v>2767</v>
      </c>
      <c r="E376" s="49" t="s">
        <v>2769</v>
      </c>
      <c r="F376" s="49" t="s">
        <v>2772</v>
      </c>
      <c r="G376" s="49" t="s">
        <v>2796</v>
      </c>
      <c r="H376" s="49" t="s">
        <v>2829</v>
      </c>
      <c r="I376" s="49">
        <v>4</v>
      </c>
    </row>
    <row r="377" spans="1:9" s="1" customFormat="1">
      <c r="A377" s="49" t="s">
        <v>494</v>
      </c>
      <c r="B377" s="49" t="s">
        <v>1381</v>
      </c>
      <c r="C377" s="49" t="s">
        <v>2261</v>
      </c>
      <c r="D377" s="49" t="s">
        <v>2762</v>
      </c>
      <c r="E377" s="49" t="s">
        <v>2821</v>
      </c>
      <c r="F377" s="49" t="s">
        <v>2772</v>
      </c>
      <c r="G377" s="49" t="s">
        <v>2796</v>
      </c>
      <c r="H377" s="49" t="s">
        <v>2806</v>
      </c>
      <c r="I377" s="49">
        <v>5</v>
      </c>
    </row>
    <row r="378" spans="1:9" s="1" customFormat="1">
      <c r="A378" s="49" t="s">
        <v>495</v>
      </c>
      <c r="B378" s="49" t="s">
        <v>1382</v>
      </c>
      <c r="C378" s="49" t="s">
        <v>2262</v>
      </c>
      <c r="D378" s="49" t="s">
        <v>2764</v>
      </c>
      <c r="E378" s="49" t="s">
        <v>2771</v>
      </c>
      <c r="F378" s="49" t="s">
        <v>2774</v>
      </c>
      <c r="G378" s="49" t="s">
        <v>2796</v>
      </c>
      <c r="H378" s="49" t="s">
        <v>2812</v>
      </c>
      <c r="I378" s="49">
        <v>10</v>
      </c>
    </row>
    <row r="379" spans="1:9" s="1" customFormat="1">
      <c r="A379" s="49" t="s">
        <v>496</v>
      </c>
      <c r="B379" s="49" t="s">
        <v>1383</v>
      </c>
      <c r="C379" s="49" t="s">
        <v>2263</v>
      </c>
      <c r="D379" s="49" t="s">
        <v>2766</v>
      </c>
      <c r="E379" s="49" t="s">
        <v>2771</v>
      </c>
      <c r="F379" s="49" t="s">
        <v>2774</v>
      </c>
      <c r="G379" s="49" t="s">
        <v>2796</v>
      </c>
      <c r="H379" s="49" t="s">
        <v>2811</v>
      </c>
      <c r="I379" s="49">
        <v>11</v>
      </c>
    </row>
    <row r="380" spans="1:9" s="1" customFormat="1">
      <c r="A380" s="49" t="s">
        <v>497</v>
      </c>
      <c r="B380" s="49" t="s">
        <v>1384</v>
      </c>
      <c r="C380" s="49" t="s">
        <v>2264</v>
      </c>
      <c r="D380" s="49" t="s">
        <v>2764</v>
      </c>
      <c r="E380" s="49" t="s">
        <v>2771</v>
      </c>
      <c r="F380" s="49" t="s">
        <v>2775</v>
      </c>
      <c r="G380" s="49" t="s">
        <v>2796</v>
      </c>
      <c r="H380" s="49" t="s">
        <v>2812</v>
      </c>
      <c r="I380" s="49">
        <v>10</v>
      </c>
    </row>
    <row r="381" spans="1:9" s="1" customFormat="1">
      <c r="A381" s="49" t="s">
        <v>498</v>
      </c>
      <c r="B381" s="49" t="s">
        <v>1385</v>
      </c>
      <c r="C381" s="49" t="s">
        <v>2265</v>
      </c>
      <c r="D381" s="49" t="s">
        <v>2766</v>
      </c>
      <c r="E381" s="49" t="s">
        <v>2771</v>
      </c>
      <c r="F381" s="49" t="s">
        <v>2775</v>
      </c>
      <c r="G381" s="49" t="s">
        <v>2796</v>
      </c>
      <c r="H381" s="49" t="s">
        <v>2811</v>
      </c>
      <c r="I381" s="49">
        <v>11</v>
      </c>
    </row>
    <row r="382" spans="1:9" s="1" customFormat="1">
      <c r="A382" s="49" t="s">
        <v>499</v>
      </c>
      <c r="B382" s="49" t="s">
        <v>1386</v>
      </c>
      <c r="C382" s="49" t="s">
        <v>2266</v>
      </c>
      <c r="D382" s="49" t="s">
        <v>2763</v>
      </c>
      <c r="E382" s="49" t="s">
        <v>2771</v>
      </c>
      <c r="F382" s="49" t="s">
        <v>2775</v>
      </c>
      <c r="G382" s="49" t="s">
        <v>2796</v>
      </c>
      <c r="H382" s="49" t="s">
        <v>2810</v>
      </c>
      <c r="I382" s="49">
        <v>9</v>
      </c>
    </row>
    <row r="383" spans="1:9" s="1" customFormat="1">
      <c r="A383" s="49" t="s">
        <v>500</v>
      </c>
      <c r="B383" s="49" t="s">
        <v>1387</v>
      </c>
      <c r="C383" s="49" t="s">
        <v>2267</v>
      </c>
      <c r="D383" s="49" t="s">
        <v>2764</v>
      </c>
      <c r="E383" s="49" t="s">
        <v>2771</v>
      </c>
      <c r="F383" s="49" t="s">
        <v>2775</v>
      </c>
      <c r="G383" s="49" t="s">
        <v>2796</v>
      </c>
      <c r="H383" s="49" t="s">
        <v>2812</v>
      </c>
      <c r="I383" s="49">
        <v>10</v>
      </c>
    </row>
    <row r="384" spans="1:9" s="1" customFormat="1">
      <c r="A384" s="49" t="s">
        <v>501</v>
      </c>
      <c r="B384" s="49" t="s">
        <v>1388</v>
      </c>
      <c r="C384" s="49" t="s">
        <v>2268</v>
      </c>
      <c r="D384" s="49" t="s">
        <v>2766</v>
      </c>
      <c r="E384" s="49" t="s">
        <v>2771</v>
      </c>
      <c r="F384" s="49" t="s">
        <v>2775</v>
      </c>
      <c r="G384" s="49" t="s">
        <v>2796</v>
      </c>
      <c r="H384" s="49" t="s">
        <v>2811</v>
      </c>
      <c r="I384" s="49">
        <v>11</v>
      </c>
    </row>
    <row r="385" spans="1:9" s="1" customFormat="1">
      <c r="A385" s="49" t="s">
        <v>502</v>
      </c>
      <c r="B385" s="49" t="s">
        <v>1389</v>
      </c>
      <c r="C385" s="49" t="s">
        <v>2269</v>
      </c>
      <c r="D385" s="49" t="s">
        <v>2763</v>
      </c>
      <c r="E385" s="49" t="s">
        <v>2816</v>
      </c>
      <c r="F385" s="49" t="s">
        <v>2773</v>
      </c>
      <c r="G385" s="49" t="s">
        <v>2796</v>
      </c>
      <c r="H385" s="49" t="s">
        <v>2809</v>
      </c>
      <c r="I385" s="49">
        <v>7</v>
      </c>
    </row>
    <row r="386" spans="1:9" s="1" customFormat="1">
      <c r="A386" s="49" t="s">
        <v>503</v>
      </c>
      <c r="B386" s="49" t="s">
        <v>1390</v>
      </c>
      <c r="C386" s="49" t="s">
        <v>2270</v>
      </c>
      <c r="D386" s="49" t="s">
        <v>2763</v>
      </c>
      <c r="E386" s="49" t="s">
        <v>2816</v>
      </c>
      <c r="F386" s="49" t="s">
        <v>2774</v>
      </c>
      <c r="G386" s="49" t="s">
        <v>2796</v>
      </c>
      <c r="H386" s="49" t="s">
        <v>2808</v>
      </c>
      <c r="I386" s="49">
        <v>8</v>
      </c>
    </row>
    <row r="387" spans="1:9" s="1" customFormat="1">
      <c r="A387" s="49" t="s">
        <v>504</v>
      </c>
      <c r="B387" s="49" t="s">
        <v>1391</v>
      </c>
      <c r="C387" s="49" t="s">
        <v>2271</v>
      </c>
      <c r="D387" s="49" t="s">
        <v>2763</v>
      </c>
      <c r="E387" s="49" t="s">
        <v>2816</v>
      </c>
      <c r="F387" s="49" t="s">
        <v>2774</v>
      </c>
      <c r="G387" s="49" t="s">
        <v>2796</v>
      </c>
      <c r="H387" s="49" t="s">
        <v>2808</v>
      </c>
      <c r="I387" s="49">
        <v>8</v>
      </c>
    </row>
    <row r="388" spans="1:9" s="1" customFormat="1">
      <c r="A388" s="49" t="s">
        <v>505</v>
      </c>
      <c r="B388" s="49" t="s">
        <v>1392</v>
      </c>
      <c r="C388" s="49" t="s">
        <v>2272</v>
      </c>
      <c r="D388" s="49" t="s">
        <v>2762</v>
      </c>
      <c r="E388" s="49" t="s">
        <v>2769</v>
      </c>
      <c r="F388" s="49" t="s">
        <v>2772</v>
      </c>
      <c r="G388" s="49" t="s">
        <v>2796</v>
      </c>
      <c r="H388" s="49" t="s">
        <v>2806</v>
      </c>
      <c r="I388" s="49">
        <v>5</v>
      </c>
    </row>
    <row r="389" spans="1:9" s="1" customFormat="1">
      <c r="A389" s="49" t="s">
        <v>506</v>
      </c>
      <c r="B389" s="49" t="s">
        <v>1393</v>
      </c>
      <c r="C389" s="49" t="s">
        <v>2273</v>
      </c>
      <c r="D389" s="49" t="s">
        <v>2762</v>
      </c>
      <c r="E389" s="49" t="s">
        <v>2821</v>
      </c>
      <c r="F389" s="49" t="s">
        <v>2772</v>
      </c>
      <c r="G389" s="49" t="s">
        <v>2796</v>
      </c>
      <c r="H389" s="49" t="s">
        <v>2806</v>
      </c>
      <c r="I389" s="49">
        <v>5</v>
      </c>
    </row>
    <row r="390" spans="1:9" s="1" customFormat="1">
      <c r="A390" s="49" t="s">
        <v>507</v>
      </c>
      <c r="B390" s="49" t="s">
        <v>1394</v>
      </c>
      <c r="C390" s="49" t="s">
        <v>2274</v>
      </c>
      <c r="D390" s="49" t="s">
        <v>2762</v>
      </c>
      <c r="E390" s="49" t="s">
        <v>2816</v>
      </c>
      <c r="F390" s="49" t="s">
        <v>2773</v>
      </c>
      <c r="G390" s="49" t="s">
        <v>2796</v>
      </c>
      <c r="H390" s="49" t="s">
        <v>2807</v>
      </c>
      <c r="I390" s="49">
        <v>6</v>
      </c>
    </row>
    <row r="391" spans="1:9" s="1" customFormat="1">
      <c r="A391" s="49" t="s">
        <v>508</v>
      </c>
      <c r="B391" s="49" t="s">
        <v>1395</v>
      </c>
      <c r="C391" s="49" t="s">
        <v>2275</v>
      </c>
      <c r="D391" s="49" t="s">
        <v>2763</v>
      </c>
      <c r="E391" s="49" t="s">
        <v>2770</v>
      </c>
      <c r="F391" s="49" t="s">
        <v>2774</v>
      </c>
      <c r="G391" s="49" t="s">
        <v>2796</v>
      </c>
      <c r="H391" s="49" t="s">
        <v>2808</v>
      </c>
      <c r="I391" s="49">
        <v>8</v>
      </c>
    </row>
    <row r="392" spans="1:9" s="1" customFormat="1">
      <c r="A392" s="49" t="s">
        <v>509</v>
      </c>
      <c r="B392" s="49" t="s">
        <v>1396</v>
      </c>
      <c r="C392" s="49" t="s">
        <v>2276</v>
      </c>
      <c r="D392" s="49" t="s">
        <v>2763</v>
      </c>
      <c r="E392" s="49" t="s">
        <v>2770</v>
      </c>
      <c r="F392" s="49" t="s">
        <v>2773</v>
      </c>
      <c r="G392" s="49" t="s">
        <v>2796</v>
      </c>
      <c r="H392" s="49" t="s">
        <v>2809</v>
      </c>
      <c r="I392" s="49">
        <v>7</v>
      </c>
    </row>
    <row r="393" spans="1:9" s="1" customFormat="1">
      <c r="A393" s="49" t="s">
        <v>510</v>
      </c>
      <c r="B393" s="49" t="s">
        <v>1397</v>
      </c>
      <c r="C393" s="49" t="s">
        <v>2277</v>
      </c>
      <c r="D393" s="49" t="s">
        <v>2763</v>
      </c>
      <c r="E393" s="49" t="s">
        <v>2770</v>
      </c>
      <c r="F393" s="49" t="s">
        <v>2773</v>
      </c>
      <c r="G393" s="49" t="s">
        <v>2796</v>
      </c>
      <c r="H393" s="49" t="s">
        <v>2809</v>
      </c>
      <c r="I393" s="49">
        <v>7</v>
      </c>
    </row>
    <row r="394" spans="1:9" s="1" customFormat="1">
      <c r="A394" s="49" t="s">
        <v>511</v>
      </c>
      <c r="B394" s="49" t="s">
        <v>1398</v>
      </c>
      <c r="C394" s="49" t="s">
        <v>2274</v>
      </c>
      <c r="D394" s="49" t="s">
        <v>2763</v>
      </c>
      <c r="E394" s="49" t="s">
        <v>2770</v>
      </c>
      <c r="F394" s="49" t="s">
        <v>2773</v>
      </c>
      <c r="G394" s="49" t="s">
        <v>2796</v>
      </c>
      <c r="H394" s="49" t="s">
        <v>2809</v>
      </c>
      <c r="I394" s="49">
        <v>7</v>
      </c>
    </row>
    <row r="395" spans="1:9" s="1" customFormat="1">
      <c r="A395" s="49" t="s">
        <v>512</v>
      </c>
      <c r="B395" s="49" t="s">
        <v>1399</v>
      </c>
      <c r="C395" s="49" t="s">
        <v>2278</v>
      </c>
      <c r="D395" s="49" t="s">
        <v>2765</v>
      </c>
      <c r="E395" s="49" t="s">
        <v>2771</v>
      </c>
      <c r="F395" s="49" t="s">
        <v>2775</v>
      </c>
      <c r="G395" s="49" t="s">
        <v>2796</v>
      </c>
      <c r="H395" s="49" t="s">
        <v>2817</v>
      </c>
      <c r="I395" s="49">
        <v>12</v>
      </c>
    </row>
    <row r="396" spans="1:9" s="1" customFormat="1">
      <c r="A396" s="49" t="s">
        <v>513</v>
      </c>
      <c r="B396" s="49" t="s">
        <v>1400</v>
      </c>
      <c r="C396" s="49" t="s">
        <v>2279</v>
      </c>
      <c r="D396" s="49" t="s">
        <v>2763</v>
      </c>
      <c r="E396" s="49" t="s">
        <v>2770</v>
      </c>
      <c r="F396" s="49" t="s">
        <v>2774</v>
      </c>
      <c r="G396" s="49" t="s">
        <v>2796</v>
      </c>
      <c r="H396" s="49" t="s">
        <v>2808</v>
      </c>
      <c r="I396" s="49">
        <v>8</v>
      </c>
    </row>
    <row r="397" spans="1:9" s="1" customFormat="1">
      <c r="A397" s="49" t="s">
        <v>514</v>
      </c>
      <c r="B397" s="49" t="s">
        <v>1401</v>
      </c>
      <c r="C397" s="49" t="s">
        <v>2280</v>
      </c>
      <c r="D397" s="49" t="s">
        <v>2767</v>
      </c>
      <c r="E397" s="49" t="s">
        <v>2769</v>
      </c>
      <c r="F397" s="49" t="s">
        <v>2772</v>
      </c>
      <c r="G397" s="49" t="s">
        <v>2797</v>
      </c>
      <c r="H397" s="49" t="s">
        <v>2806</v>
      </c>
      <c r="I397" s="49">
        <v>5</v>
      </c>
    </row>
    <row r="398" spans="1:9" s="1" customFormat="1">
      <c r="A398" s="49" t="s">
        <v>515</v>
      </c>
      <c r="B398" s="49" t="s">
        <v>1402</v>
      </c>
      <c r="C398" s="49" t="s">
        <v>2281</v>
      </c>
      <c r="D398" s="49" t="s">
        <v>2762</v>
      </c>
      <c r="E398" s="49" t="s">
        <v>2770</v>
      </c>
      <c r="F398" s="49" t="s">
        <v>2772</v>
      </c>
      <c r="G398" s="49" t="s">
        <v>2797</v>
      </c>
      <c r="H398" s="49" t="s">
        <v>2807</v>
      </c>
      <c r="I398" s="49">
        <v>6</v>
      </c>
    </row>
    <row r="399" spans="1:9" s="1" customFormat="1">
      <c r="A399" s="49" t="s">
        <v>516</v>
      </c>
      <c r="B399" s="49" t="s">
        <v>1403</v>
      </c>
      <c r="C399" s="49" t="s">
        <v>2282</v>
      </c>
      <c r="D399" s="49" t="s">
        <v>2762</v>
      </c>
      <c r="E399" s="49" t="s">
        <v>2770</v>
      </c>
      <c r="F399" s="49" t="s">
        <v>2772</v>
      </c>
      <c r="G399" s="49" t="s">
        <v>2797</v>
      </c>
      <c r="H399" s="49" t="s">
        <v>2807</v>
      </c>
      <c r="I399" s="49">
        <v>6</v>
      </c>
    </row>
    <row r="400" spans="1:9" s="1" customFormat="1">
      <c r="A400" s="49" t="s">
        <v>517</v>
      </c>
      <c r="B400" s="49" t="s">
        <v>1404</v>
      </c>
      <c r="C400" s="49" t="s">
        <v>2283</v>
      </c>
      <c r="D400" s="49" t="s">
        <v>2764</v>
      </c>
      <c r="E400" s="49" t="s">
        <v>2771</v>
      </c>
      <c r="F400" s="49" t="s">
        <v>2773</v>
      </c>
      <c r="G400" s="49" t="s">
        <v>2797</v>
      </c>
      <c r="H400" s="49" t="s">
        <v>2812</v>
      </c>
      <c r="I400" s="49">
        <v>10</v>
      </c>
    </row>
    <row r="401" spans="1:9" s="1" customFormat="1">
      <c r="A401" s="49" t="s">
        <v>518</v>
      </c>
      <c r="B401" s="49" t="s">
        <v>1405</v>
      </c>
      <c r="C401" s="49" t="s">
        <v>2284</v>
      </c>
      <c r="D401" s="49" t="s">
        <v>2763</v>
      </c>
      <c r="E401" s="49" t="s">
        <v>2770</v>
      </c>
      <c r="F401" s="49" t="s">
        <v>2773</v>
      </c>
      <c r="G401" s="49" t="s">
        <v>2797</v>
      </c>
      <c r="H401" s="49" t="s">
        <v>2809</v>
      </c>
      <c r="I401" s="49">
        <v>7</v>
      </c>
    </row>
    <row r="402" spans="1:9" s="1" customFormat="1">
      <c r="A402" s="49" t="s">
        <v>519</v>
      </c>
      <c r="B402" s="49" t="s">
        <v>1406</v>
      </c>
      <c r="C402" s="49" t="s">
        <v>2285</v>
      </c>
      <c r="D402" s="49" t="s">
        <v>2764</v>
      </c>
      <c r="E402" s="49" t="s">
        <v>2771</v>
      </c>
      <c r="F402" s="49" t="s">
        <v>2773</v>
      </c>
      <c r="G402" s="49" t="s">
        <v>2797</v>
      </c>
      <c r="H402" s="49" t="s">
        <v>2812</v>
      </c>
      <c r="I402" s="49">
        <v>10</v>
      </c>
    </row>
    <row r="403" spans="1:9" s="1" customFormat="1">
      <c r="A403" s="49" t="s">
        <v>520</v>
      </c>
      <c r="B403" s="49" t="s">
        <v>1407</v>
      </c>
      <c r="C403" s="49" t="s">
        <v>2286</v>
      </c>
      <c r="D403" s="49" t="s">
        <v>2763</v>
      </c>
      <c r="E403" s="49" t="s">
        <v>2770</v>
      </c>
      <c r="F403" s="49" t="s">
        <v>2773</v>
      </c>
      <c r="G403" s="49" t="s">
        <v>2797</v>
      </c>
      <c r="H403" s="49" t="s">
        <v>2807</v>
      </c>
      <c r="I403" s="49">
        <v>6</v>
      </c>
    </row>
    <row r="404" spans="1:9" s="1" customFormat="1">
      <c r="A404" s="49" t="s">
        <v>521</v>
      </c>
      <c r="B404" s="49" t="s">
        <v>1408</v>
      </c>
      <c r="C404" s="49" t="s">
        <v>2287</v>
      </c>
      <c r="D404" s="49" t="s">
        <v>2766</v>
      </c>
      <c r="E404" s="49" t="s">
        <v>2771</v>
      </c>
      <c r="F404" s="49" t="s">
        <v>2772</v>
      </c>
      <c r="G404" s="49" t="s">
        <v>2797</v>
      </c>
      <c r="H404" s="49" t="s">
        <v>2811</v>
      </c>
      <c r="I404" s="49">
        <v>11</v>
      </c>
    </row>
    <row r="405" spans="1:9" s="1" customFormat="1">
      <c r="A405" s="49" t="s">
        <v>522</v>
      </c>
      <c r="B405" s="49" t="s">
        <v>1409</v>
      </c>
      <c r="C405" s="49" t="s">
        <v>2288</v>
      </c>
      <c r="D405" s="49" t="s">
        <v>2764</v>
      </c>
      <c r="E405" s="49" t="s">
        <v>2771</v>
      </c>
      <c r="F405" s="49" t="s">
        <v>2775</v>
      </c>
      <c r="G405" s="49" t="s">
        <v>2797</v>
      </c>
      <c r="H405" s="49" t="s">
        <v>2812</v>
      </c>
      <c r="I405" s="49">
        <v>10</v>
      </c>
    </row>
    <row r="406" spans="1:9" s="1" customFormat="1">
      <c r="A406" s="49" t="s">
        <v>523</v>
      </c>
      <c r="B406" s="49" t="s">
        <v>1410</v>
      </c>
      <c r="C406" s="49" t="s">
        <v>2289</v>
      </c>
      <c r="D406" s="49" t="s">
        <v>2765</v>
      </c>
      <c r="E406" s="49" t="s">
        <v>2771</v>
      </c>
      <c r="F406" s="49" t="s">
        <v>2775</v>
      </c>
      <c r="G406" s="49" t="s">
        <v>2797</v>
      </c>
      <c r="H406" s="49" t="s">
        <v>2817</v>
      </c>
      <c r="I406" s="49">
        <v>12</v>
      </c>
    </row>
    <row r="407" spans="1:9" s="1" customFormat="1">
      <c r="A407" s="49" t="s">
        <v>524</v>
      </c>
      <c r="B407" s="49" t="s">
        <v>1411</v>
      </c>
      <c r="C407" s="49" t="s">
        <v>2290</v>
      </c>
      <c r="D407" s="49" t="s">
        <v>2763</v>
      </c>
      <c r="E407" s="49" t="s">
        <v>2770</v>
      </c>
      <c r="F407" s="49" t="s">
        <v>2772</v>
      </c>
      <c r="G407" s="49" t="s">
        <v>2797</v>
      </c>
      <c r="H407" s="49" t="s">
        <v>2809</v>
      </c>
      <c r="I407" s="49">
        <v>7</v>
      </c>
    </row>
    <row r="408" spans="1:9" s="1" customFormat="1">
      <c r="A408" s="49" t="s">
        <v>525</v>
      </c>
      <c r="B408" s="49" t="s">
        <v>1412</v>
      </c>
      <c r="C408" s="49" t="s">
        <v>2291</v>
      </c>
      <c r="D408" s="49" t="s">
        <v>2762</v>
      </c>
      <c r="E408" s="49" t="s">
        <v>2770</v>
      </c>
      <c r="F408" s="49" t="s">
        <v>2774</v>
      </c>
      <c r="G408" s="49" t="s">
        <v>2783</v>
      </c>
      <c r="H408" s="49" t="s">
        <v>2807</v>
      </c>
      <c r="I408" s="49">
        <v>6</v>
      </c>
    </row>
    <row r="409" spans="1:9" s="1" customFormat="1">
      <c r="A409" s="49" t="s">
        <v>526</v>
      </c>
      <c r="B409" s="49" t="s">
        <v>1413</v>
      </c>
      <c r="C409" s="49" t="s">
        <v>2292</v>
      </c>
      <c r="D409" s="49" t="s">
        <v>2765</v>
      </c>
      <c r="E409" s="49" t="s">
        <v>2771</v>
      </c>
      <c r="F409" s="49" t="s">
        <v>2773</v>
      </c>
      <c r="G409" s="49" t="s">
        <v>2797</v>
      </c>
      <c r="H409" s="49" t="s">
        <v>2817</v>
      </c>
      <c r="I409" s="49">
        <v>12</v>
      </c>
    </row>
    <row r="410" spans="1:9" s="1" customFormat="1">
      <c r="A410" s="49" t="s">
        <v>527</v>
      </c>
      <c r="B410" s="49" t="s">
        <v>1414</v>
      </c>
      <c r="C410" s="49" t="s">
        <v>2293</v>
      </c>
      <c r="D410" s="49" t="s">
        <v>2763</v>
      </c>
      <c r="E410" s="49" t="s">
        <v>2816</v>
      </c>
      <c r="F410" s="49" t="s">
        <v>2773</v>
      </c>
      <c r="G410" s="49" t="s">
        <v>2797</v>
      </c>
      <c r="H410" s="49" t="s">
        <v>2807</v>
      </c>
      <c r="I410" s="49">
        <v>6</v>
      </c>
    </row>
    <row r="411" spans="1:9" s="1" customFormat="1">
      <c r="A411" s="49" t="s">
        <v>528</v>
      </c>
      <c r="B411" s="49" t="s">
        <v>1415</v>
      </c>
      <c r="C411" s="49" t="s">
        <v>2294</v>
      </c>
      <c r="D411" s="49" t="s">
        <v>2765</v>
      </c>
      <c r="E411" s="49" t="s">
        <v>2771</v>
      </c>
      <c r="F411" s="49" t="s">
        <v>2772</v>
      </c>
      <c r="G411" s="49" t="s">
        <v>2797</v>
      </c>
      <c r="H411" s="49" t="s">
        <v>2813</v>
      </c>
      <c r="I411" s="49">
        <v>12</v>
      </c>
    </row>
    <row r="412" spans="1:9" s="1" customFormat="1">
      <c r="A412" s="49" t="s">
        <v>529</v>
      </c>
      <c r="B412" s="49" t="s">
        <v>1416</v>
      </c>
      <c r="C412" s="49" t="s">
        <v>2295</v>
      </c>
      <c r="D412" s="49" t="s">
        <v>2765</v>
      </c>
      <c r="E412" s="49" t="s">
        <v>2771</v>
      </c>
      <c r="F412" s="49" t="s">
        <v>2775</v>
      </c>
      <c r="G412" s="49" t="s">
        <v>2797</v>
      </c>
      <c r="H412" s="49" t="s">
        <v>2813</v>
      </c>
      <c r="I412" s="49">
        <v>12</v>
      </c>
    </row>
    <row r="413" spans="1:9" s="1" customFormat="1">
      <c r="A413" s="49" t="s">
        <v>530</v>
      </c>
      <c r="B413" s="49" t="s">
        <v>1417</v>
      </c>
      <c r="C413" s="49" t="s">
        <v>2296</v>
      </c>
      <c r="D413" s="49" t="s">
        <v>2765</v>
      </c>
      <c r="E413" s="49" t="s">
        <v>2771</v>
      </c>
      <c r="F413" s="49" t="s">
        <v>2772</v>
      </c>
      <c r="G413" s="49" t="s">
        <v>2797</v>
      </c>
      <c r="H413" s="49" t="s">
        <v>2813</v>
      </c>
      <c r="I413" s="49">
        <v>12</v>
      </c>
    </row>
    <row r="414" spans="1:9" s="1" customFormat="1">
      <c r="A414" s="49" t="s">
        <v>531</v>
      </c>
      <c r="B414" s="49" t="s">
        <v>1418</v>
      </c>
      <c r="C414" s="49" t="s">
        <v>2297</v>
      </c>
      <c r="D414" s="49" t="s">
        <v>2765</v>
      </c>
      <c r="E414" s="49" t="s">
        <v>2771</v>
      </c>
      <c r="F414" s="49" t="s">
        <v>2773</v>
      </c>
      <c r="G414" s="49" t="s">
        <v>2797</v>
      </c>
      <c r="H414" s="49" t="s">
        <v>2813</v>
      </c>
      <c r="I414" s="49">
        <v>12</v>
      </c>
    </row>
    <row r="415" spans="1:9" s="1" customFormat="1">
      <c r="A415" s="49" t="s">
        <v>532</v>
      </c>
      <c r="B415" s="49" t="s">
        <v>1419</v>
      </c>
      <c r="C415" s="49" t="s">
        <v>2298</v>
      </c>
      <c r="D415" s="49" t="s">
        <v>2762</v>
      </c>
      <c r="E415" s="49" t="s">
        <v>2769</v>
      </c>
      <c r="F415" s="49" t="s">
        <v>2772</v>
      </c>
      <c r="G415" s="49" t="s">
        <v>2798</v>
      </c>
      <c r="H415" s="49" t="s">
        <v>2806</v>
      </c>
      <c r="I415" s="49">
        <v>5</v>
      </c>
    </row>
    <row r="416" spans="1:9" s="1" customFormat="1">
      <c r="A416" s="49" t="s">
        <v>533</v>
      </c>
      <c r="B416" s="49" t="s">
        <v>1420</v>
      </c>
      <c r="C416" s="49" t="s">
        <v>2299</v>
      </c>
      <c r="D416" s="49" t="s">
        <v>2767</v>
      </c>
      <c r="E416" s="49" t="s">
        <v>2769</v>
      </c>
      <c r="F416" s="49" t="s">
        <v>2772</v>
      </c>
      <c r="G416" s="49" t="s">
        <v>2798</v>
      </c>
      <c r="H416" s="49" t="s">
        <v>2829</v>
      </c>
      <c r="I416" s="49">
        <v>4</v>
      </c>
    </row>
    <row r="417" spans="1:9" s="1" customFormat="1">
      <c r="A417" s="49" t="s">
        <v>534</v>
      </c>
      <c r="B417" s="49" t="s">
        <v>1421</v>
      </c>
      <c r="C417" s="49" t="s">
        <v>2300</v>
      </c>
      <c r="D417" s="49" t="s">
        <v>2762</v>
      </c>
      <c r="E417" s="49" t="s">
        <v>2770</v>
      </c>
      <c r="F417" s="49" t="s">
        <v>2772</v>
      </c>
      <c r="G417" s="49" t="s">
        <v>2798</v>
      </c>
      <c r="H417" s="49" t="s">
        <v>2807</v>
      </c>
      <c r="I417" s="49">
        <v>6</v>
      </c>
    </row>
    <row r="418" spans="1:9" s="1" customFormat="1">
      <c r="A418" s="49" t="s">
        <v>535</v>
      </c>
      <c r="B418" s="49" t="s">
        <v>1422</v>
      </c>
      <c r="C418" s="49" t="s">
        <v>2301</v>
      </c>
      <c r="D418" s="49" t="s">
        <v>2763</v>
      </c>
      <c r="E418" s="49" t="s">
        <v>2770</v>
      </c>
      <c r="F418" s="49" t="s">
        <v>2773</v>
      </c>
      <c r="G418" s="49" t="s">
        <v>2798</v>
      </c>
      <c r="H418" s="49" t="s">
        <v>2808</v>
      </c>
      <c r="I418" s="49">
        <v>8</v>
      </c>
    </row>
    <row r="419" spans="1:9" s="1" customFormat="1">
      <c r="A419" s="49" t="s">
        <v>536</v>
      </c>
      <c r="B419" s="49" t="s">
        <v>1423</v>
      </c>
      <c r="C419" s="49" t="s">
        <v>2302</v>
      </c>
      <c r="D419" s="49" t="s">
        <v>2763</v>
      </c>
      <c r="E419" s="49" t="s">
        <v>2771</v>
      </c>
      <c r="F419" s="49" t="s">
        <v>2773</v>
      </c>
      <c r="G419" s="49" t="s">
        <v>2798</v>
      </c>
      <c r="H419" s="49" t="s">
        <v>2810</v>
      </c>
      <c r="I419" s="49">
        <v>9</v>
      </c>
    </row>
    <row r="420" spans="1:9" s="1" customFormat="1">
      <c r="A420" s="49" t="s">
        <v>537</v>
      </c>
      <c r="B420" s="49" t="s">
        <v>1424</v>
      </c>
      <c r="C420" s="49" t="s">
        <v>2303</v>
      </c>
      <c r="D420" s="49" t="s">
        <v>2764</v>
      </c>
      <c r="E420" s="49" t="s">
        <v>2771</v>
      </c>
      <c r="F420" s="49" t="s">
        <v>2773</v>
      </c>
      <c r="G420" s="49" t="s">
        <v>2798</v>
      </c>
      <c r="H420" s="49" t="s">
        <v>2812</v>
      </c>
      <c r="I420" s="49">
        <v>10</v>
      </c>
    </row>
    <row r="421" spans="1:9" s="1" customFormat="1">
      <c r="A421" s="49" t="s">
        <v>538</v>
      </c>
      <c r="B421" s="49" t="s">
        <v>1425</v>
      </c>
      <c r="C421" s="49" t="s">
        <v>2304</v>
      </c>
      <c r="D421" s="49" t="s">
        <v>2762</v>
      </c>
      <c r="E421" s="49" t="s">
        <v>2770</v>
      </c>
      <c r="F421" s="49" t="s">
        <v>2772</v>
      </c>
      <c r="G421" s="49" t="s">
        <v>2798</v>
      </c>
      <c r="H421" s="49" t="s">
        <v>2809</v>
      </c>
      <c r="I421" s="49">
        <v>7</v>
      </c>
    </row>
    <row r="422" spans="1:9" s="1" customFormat="1">
      <c r="A422" s="49" t="s">
        <v>539</v>
      </c>
      <c r="B422" s="49" t="s">
        <v>1426</v>
      </c>
      <c r="C422" s="49" t="s">
        <v>2305</v>
      </c>
      <c r="D422" s="49" t="s">
        <v>2767</v>
      </c>
      <c r="E422" s="49" t="s">
        <v>2814</v>
      </c>
      <c r="F422" s="49" t="s">
        <v>2772</v>
      </c>
      <c r="G422" s="49" t="s">
        <v>2795</v>
      </c>
      <c r="H422" s="49" t="s">
        <v>2828</v>
      </c>
      <c r="I422" s="49">
        <v>2</v>
      </c>
    </row>
    <row r="423" spans="1:9" s="1" customFormat="1">
      <c r="A423" s="49" t="s">
        <v>540</v>
      </c>
      <c r="B423" s="49" t="s">
        <v>1427</v>
      </c>
      <c r="C423" s="49" t="s">
        <v>2306</v>
      </c>
      <c r="D423" s="49" t="s">
        <v>2762</v>
      </c>
      <c r="E423" s="49" t="s">
        <v>2769</v>
      </c>
      <c r="F423" s="49" t="s">
        <v>2772</v>
      </c>
      <c r="G423" s="49" t="s">
        <v>2795</v>
      </c>
      <c r="H423" s="49" t="s">
        <v>2806</v>
      </c>
      <c r="I423" s="49">
        <v>5</v>
      </c>
    </row>
    <row r="424" spans="1:9" s="1" customFormat="1">
      <c r="A424" s="49" t="s">
        <v>541</v>
      </c>
      <c r="B424" s="49" t="s">
        <v>1428</v>
      </c>
      <c r="C424" s="49" t="s">
        <v>2307</v>
      </c>
      <c r="D424" s="49" t="s">
        <v>2767</v>
      </c>
      <c r="E424" s="49" t="s">
        <v>2769</v>
      </c>
      <c r="F424" s="49" t="s">
        <v>2772</v>
      </c>
      <c r="G424" s="49" t="s">
        <v>2795</v>
      </c>
      <c r="H424" s="49" t="s">
        <v>2829</v>
      </c>
      <c r="I424" s="49">
        <v>4</v>
      </c>
    </row>
    <row r="425" spans="1:9" s="1" customFormat="1">
      <c r="A425" s="49" t="s">
        <v>542</v>
      </c>
      <c r="B425" s="49" t="s">
        <v>1429</v>
      </c>
      <c r="C425" s="49" t="s">
        <v>2308</v>
      </c>
      <c r="D425" s="49" t="s">
        <v>2763</v>
      </c>
      <c r="E425" s="49" t="s">
        <v>2770</v>
      </c>
      <c r="F425" s="49" t="s">
        <v>2773</v>
      </c>
      <c r="G425" s="49" t="s">
        <v>2795</v>
      </c>
      <c r="H425" s="49" t="s">
        <v>2808</v>
      </c>
      <c r="I425" s="49">
        <v>8</v>
      </c>
    </row>
    <row r="426" spans="1:9" s="1" customFormat="1">
      <c r="A426" s="49" t="s">
        <v>543</v>
      </c>
      <c r="B426" s="49" t="s">
        <v>1430</v>
      </c>
      <c r="C426" s="49" t="s">
        <v>2309</v>
      </c>
      <c r="D426" s="49" t="s">
        <v>2762</v>
      </c>
      <c r="E426" s="49" t="s">
        <v>2770</v>
      </c>
      <c r="F426" s="49" t="s">
        <v>2773</v>
      </c>
      <c r="G426" s="49" t="s">
        <v>2795</v>
      </c>
      <c r="H426" s="49" t="s">
        <v>2807</v>
      </c>
      <c r="I426" s="49">
        <v>6</v>
      </c>
    </row>
    <row r="427" spans="1:9" s="1" customFormat="1">
      <c r="A427" s="49" t="s">
        <v>544</v>
      </c>
      <c r="B427" s="49" t="s">
        <v>1431</v>
      </c>
      <c r="C427" s="49" t="s">
        <v>2310</v>
      </c>
      <c r="D427" s="49" t="s">
        <v>2764</v>
      </c>
      <c r="E427" s="49" t="s">
        <v>2771</v>
      </c>
      <c r="F427" s="49" t="s">
        <v>2774</v>
      </c>
      <c r="G427" s="49" t="s">
        <v>2795</v>
      </c>
      <c r="H427" s="49" t="s">
        <v>2812</v>
      </c>
      <c r="I427" s="49">
        <v>10</v>
      </c>
    </row>
    <row r="428" spans="1:9" s="1" customFormat="1">
      <c r="A428" s="49" t="s">
        <v>545</v>
      </c>
      <c r="B428" s="49" t="s">
        <v>1432</v>
      </c>
      <c r="C428" s="49" t="s">
        <v>2311</v>
      </c>
      <c r="D428" s="49" t="s">
        <v>2763</v>
      </c>
      <c r="E428" s="49" t="s">
        <v>2771</v>
      </c>
      <c r="F428" s="49" t="s">
        <v>2773</v>
      </c>
      <c r="G428" s="49" t="s">
        <v>2795</v>
      </c>
      <c r="H428" s="49" t="s">
        <v>2810</v>
      </c>
      <c r="I428" s="49">
        <v>9</v>
      </c>
    </row>
    <row r="429" spans="1:9" s="1" customFormat="1">
      <c r="A429" s="49" t="s">
        <v>546</v>
      </c>
      <c r="B429" s="49" t="s">
        <v>1433</v>
      </c>
      <c r="C429" s="49" t="s">
        <v>2312</v>
      </c>
      <c r="D429" s="49" t="s">
        <v>2762</v>
      </c>
      <c r="E429" s="49" t="s">
        <v>2770</v>
      </c>
      <c r="F429" s="49" t="s">
        <v>2772</v>
      </c>
      <c r="G429" s="49" t="s">
        <v>2782</v>
      </c>
      <c r="H429" s="49" t="s">
        <v>2807</v>
      </c>
      <c r="I429" s="49">
        <v>6</v>
      </c>
    </row>
    <row r="430" spans="1:9" s="1" customFormat="1">
      <c r="A430" s="49" t="s">
        <v>547</v>
      </c>
      <c r="B430" s="49" t="s">
        <v>1434</v>
      </c>
      <c r="C430" s="49" t="s">
        <v>2313</v>
      </c>
      <c r="D430" s="49" t="s">
        <v>2767</v>
      </c>
      <c r="E430" s="49" t="s">
        <v>2769</v>
      </c>
      <c r="F430" s="49" t="s">
        <v>2772</v>
      </c>
      <c r="G430" s="49" t="s">
        <v>2799</v>
      </c>
      <c r="H430" s="49" t="s">
        <v>2829</v>
      </c>
      <c r="I430" s="49">
        <v>4</v>
      </c>
    </row>
    <row r="431" spans="1:9" s="1" customFormat="1">
      <c r="A431" s="49" t="s">
        <v>548</v>
      </c>
      <c r="B431" s="49" t="s">
        <v>1435</v>
      </c>
      <c r="C431" s="49" t="s">
        <v>2314</v>
      </c>
      <c r="D431" s="49" t="s">
        <v>2763</v>
      </c>
      <c r="E431" s="49" t="s">
        <v>2771</v>
      </c>
      <c r="F431" s="49" t="s">
        <v>2773</v>
      </c>
      <c r="G431" s="49" t="s">
        <v>2799</v>
      </c>
      <c r="H431" s="49" t="s">
        <v>2810</v>
      </c>
      <c r="I431" s="49">
        <v>9</v>
      </c>
    </row>
    <row r="432" spans="1:9" s="1" customFormat="1">
      <c r="A432" s="49" t="s">
        <v>549</v>
      </c>
      <c r="B432" s="49" t="s">
        <v>1436</v>
      </c>
      <c r="C432" s="49" t="s">
        <v>2315</v>
      </c>
      <c r="D432" s="49" t="s">
        <v>2762</v>
      </c>
      <c r="E432" s="49" t="s">
        <v>2769</v>
      </c>
      <c r="F432" s="49" t="s">
        <v>2772</v>
      </c>
      <c r="G432" s="49" t="s">
        <v>2799</v>
      </c>
      <c r="H432" s="49" t="s">
        <v>2806</v>
      </c>
      <c r="I432" s="49">
        <v>5</v>
      </c>
    </row>
    <row r="433" spans="1:9" s="1" customFormat="1">
      <c r="A433" s="49" t="s">
        <v>550</v>
      </c>
      <c r="B433" s="49" t="s">
        <v>1437</v>
      </c>
      <c r="C433" s="49" t="s">
        <v>2316</v>
      </c>
      <c r="D433" s="49" t="s">
        <v>2762</v>
      </c>
      <c r="E433" s="49" t="s">
        <v>2769</v>
      </c>
      <c r="F433" s="49" t="s">
        <v>2772</v>
      </c>
      <c r="G433" s="49" t="s">
        <v>2799</v>
      </c>
      <c r="H433" s="49" t="s">
        <v>2806</v>
      </c>
      <c r="I433" s="49">
        <v>5</v>
      </c>
    </row>
    <row r="434" spans="1:9" s="1" customFormat="1">
      <c r="A434" s="49" t="s">
        <v>551</v>
      </c>
      <c r="B434" s="49" t="s">
        <v>1438</v>
      </c>
      <c r="C434" s="49" t="s">
        <v>2317</v>
      </c>
      <c r="D434" s="49" t="s">
        <v>2762</v>
      </c>
      <c r="E434" s="49" t="s">
        <v>2769</v>
      </c>
      <c r="F434" s="49" t="s">
        <v>2772</v>
      </c>
      <c r="G434" s="49" t="s">
        <v>2799</v>
      </c>
      <c r="H434" s="49" t="s">
        <v>2806</v>
      </c>
      <c r="I434" s="49">
        <v>5</v>
      </c>
    </row>
    <row r="435" spans="1:9" s="1" customFormat="1">
      <c r="A435" s="49" t="s">
        <v>552</v>
      </c>
      <c r="B435" s="49" t="s">
        <v>1439</v>
      </c>
      <c r="C435" s="49" t="s">
        <v>2318</v>
      </c>
      <c r="D435" s="49" t="s">
        <v>2762</v>
      </c>
      <c r="E435" s="49" t="s">
        <v>2770</v>
      </c>
      <c r="F435" s="49" t="s">
        <v>2772</v>
      </c>
      <c r="G435" s="49" t="s">
        <v>2799</v>
      </c>
      <c r="H435" s="49" t="s">
        <v>2807</v>
      </c>
      <c r="I435" s="49">
        <v>6</v>
      </c>
    </row>
    <row r="436" spans="1:9" s="1" customFormat="1">
      <c r="A436" s="49" t="s">
        <v>553</v>
      </c>
      <c r="B436" s="49" t="s">
        <v>1440</v>
      </c>
      <c r="C436" s="49" t="s">
        <v>2319</v>
      </c>
      <c r="D436" s="49" t="s">
        <v>2762</v>
      </c>
      <c r="E436" s="49" t="s">
        <v>2816</v>
      </c>
      <c r="F436" s="49" t="s">
        <v>2772</v>
      </c>
      <c r="G436" s="49" t="s">
        <v>2799</v>
      </c>
      <c r="H436" s="49" t="s">
        <v>2807</v>
      </c>
      <c r="I436" s="49">
        <v>6</v>
      </c>
    </row>
    <row r="437" spans="1:9" s="1" customFormat="1">
      <c r="A437" s="49" t="s">
        <v>554</v>
      </c>
      <c r="B437" s="49" t="s">
        <v>1441</v>
      </c>
      <c r="C437" s="49" t="s">
        <v>2320</v>
      </c>
      <c r="D437" s="49" t="s">
        <v>2762</v>
      </c>
      <c r="E437" s="49" t="s">
        <v>2816</v>
      </c>
      <c r="F437" s="49" t="s">
        <v>2772</v>
      </c>
      <c r="G437" s="49" t="s">
        <v>2799</v>
      </c>
      <c r="H437" s="49" t="s">
        <v>2807</v>
      </c>
      <c r="I437" s="49">
        <v>6</v>
      </c>
    </row>
    <row r="438" spans="1:9" s="1" customFormat="1">
      <c r="A438" s="49" t="s">
        <v>555</v>
      </c>
      <c r="B438" s="49" t="s">
        <v>1442</v>
      </c>
      <c r="C438" s="49" t="s">
        <v>2321</v>
      </c>
      <c r="D438" s="49" t="s">
        <v>2762</v>
      </c>
      <c r="E438" s="49" t="s">
        <v>2770</v>
      </c>
      <c r="F438" s="49" t="s">
        <v>2772</v>
      </c>
      <c r="G438" s="49" t="s">
        <v>2799</v>
      </c>
      <c r="H438" s="49" t="s">
        <v>2807</v>
      </c>
      <c r="I438" s="49">
        <v>6</v>
      </c>
    </row>
    <row r="439" spans="1:9" s="1" customFormat="1">
      <c r="A439" s="49" t="s">
        <v>556</v>
      </c>
      <c r="B439" s="49" t="s">
        <v>1443</v>
      </c>
      <c r="C439" s="49" t="s">
        <v>2322</v>
      </c>
      <c r="D439" s="49" t="s">
        <v>2762</v>
      </c>
      <c r="E439" s="49" t="s">
        <v>2770</v>
      </c>
      <c r="F439" s="49" t="s">
        <v>2772</v>
      </c>
      <c r="G439" s="49" t="s">
        <v>2799</v>
      </c>
      <c r="H439" s="49" t="s">
        <v>2807</v>
      </c>
      <c r="I439" s="49">
        <v>6</v>
      </c>
    </row>
    <row r="440" spans="1:9" s="1" customFormat="1">
      <c r="A440" s="49" t="s">
        <v>557</v>
      </c>
      <c r="B440" s="49" t="s">
        <v>1444</v>
      </c>
      <c r="C440" s="49" t="s">
        <v>2323</v>
      </c>
      <c r="D440" s="49" t="s">
        <v>2763</v>
      </c>
      <c r="E440" s="49" t="s">
        <v>2816</v>
      </c>
      <c r="F440" s="49" t="s">
        <v>2773</v>
      </c>
      <c r="G440" s="49" t="s">
        <v>2799</v>
      </c>
      <c r="H440" s="49" t="s">
        <v>2808</v>
      </c>
      <c r="I440" s="49">
        <v>8</v>
      </c>
    </row>
    <row r="441" spans="1:9" s="1" customFormat="1">
      <c r="A441" s="49" t="s">
        <v>558</v>
      </c>
      <c r="B441" s="49" t="s">
        <v>1445</v>
      </c>
      <c r="C441" s="49" t="s">
        <v>2324</v>
      </c>
      <c r="D441" s="49" t="s">
        <v>2763</v>
      </c>
      <c r="E441" s="49" t="s">
        <v>2770</v>
      </c>
      <c r="F441" s="49" t="s">
        <v>2773</v>
      </c>
      <c r="G441" s="49" t="s">
        <v>2799</v>
      </c>
      <c r="H441" s="49" t="s">
        <v>2808</v>
      </c>
      <c r="I441" s="49">
        <v>8</v>
      </c>
    </row>
    <row r="442" spans="1:9" s="1" customFormat="1">
      <c r="A442" s="49" t="s">
        <v>559</v>
      </c>
      <c r="B442" s="49" t="s">
        <v>1446</v>
      </c>
      <c r="C442" s="49" t="s">
        <v>2325</v>
      </c>
      <c r="D442" s="49" t="s">
        <v>2763</v>
      </c>
      <c r="E442" s="49" t="s">
        <v>2816</v>
      </c>
      <c r="F442" s="49" t="s">
        <v>2773</v>
      </c>
      <c r="G442" s="49" t="s">
        <v>2799</v>
      </c>
      <c r="H442" s="49" t="s">
        <v>2808</v>
      </c>
      <c r="I442" s="49">
        <v>8</v>
      </c>
    </row>
    <row r="443" spans="1:9" s="1" customFormat="1">
      <c r="A443" s="49" t="s">
        <v>560</v>
      </c>
      <c r="B443" s="49" t="s">
        <v>1447</v>
      </c>
      <c r="C443" s="49" t="s">
        <v>2326</v>
      </c>
      <c r="D443" s="49" t="s">
        <v>2763</v>
      </c>
      <c r="E443" s="49" t="s">
        <v>2771</v>
      </c>
      <c r="F443" s="49" t="s">
        <v>2773</v>
      </c>
      <c r="G443" s="49" t="s">
        <v>2799</v>
      </c>
      <c r="H443" s="49" t="s">
        <v>2810</v>
      </c>
      <c r="I443" s="49">
        <v>9</v>
      </c>
    </row>
    <row r="444" spans="1:9" s="1" customFormat="1">
      <c r="A444" s="49" t="s">
        <v>561</v>
      </c>
      <c r="B444" s="49" t="s">
        <v>1448</v>
      </c>
      <c r="C444" s="49" t="s">
        <v>2327</v>
      </c>
      <c r="D444" s="49" t="s">
        <v>2763</v>
      </c>
      <c r="E444" s="49" t="s">
        <v>2816</v>
      </c>
      <c r="F444" s="49" t="s">
        <v>2773</v>
      </c>
      <c r="G444" s="49" t="s">
        <v>2799</v>
      </c>
      <c r="H444" s="49" t="s">
        <v>2808</v>
      </c>
      <c r="I444" s="49">
        <v>8</v>
      </c>
    </row>
    <row r="445" spans="1:9" s="1" customFormat="1">
      <c r="A445" s="49" t="s">
        <v>562</v>
      </c>
      <c r="B445" s="49" t="s">
        <v>1449</v>
      </c>
      <c r="C445" s="49" t="s">
        <v>2328</v>
      </c>
      <c r="D445" s="49" t="s">
        <v>2763</v>
      </c>
      <c r="E445" s="49" t="s">
        <v>2771</v>
      </c>
      <c r="F445" s="49" t="s">
        <v>2773</v>
      </c>
      <c r="G445" s="49" t="s">
        <v>2799</v>
      </c>
      <c r="H445" s="49" t="s">
        <v>2810</v>
      </c>
      <c r="I445" s="49">
        <v>9</v>
      </c>
    </row>
    <row r="446" spans="1:9" s="1" customFormat="1">
      <c r="A446" s="49" t="s">
        <v>563</v>
      </c>
      <c r="B446" s="49" t="s">
        <v>1450</v>
      </c>
      <c r="C446" s="49" t="s">
        <v>2329</v>
      </c>
      <c r="D446" s="49" t="s">
        <v>2763</v>
      </c>
      <c r="E446" s="49" t="s">
        <v>2771</v>
      </c>
      <c r="F446" s="49" t="s">
        <v>2773</v>
      </c>
      <c r="G446" s="49" t="s">
        <v>2799</v>
      </c>
      <c r="H446" s="49" t="s">
        <v>2810</v>
      </c>
      <c r="I446" s="49">
        <v>9</v>
      </c>
    </row>
    <row r="447" spans="1:9" s="1" customFormat="1">
      <c r="A447" s="49" t="s">
        <v>564</v>
      </c>
      <c r="B447" s="49" t="s">
        <v>1451</v>
      </c>
      <c r="C447" s="49" t="s">
        <v>2330</v>
      </c>
      <c r="D447" s="49" t="s">
        <v>2762</v>
      </c>
      <c r="E447" s="49" t="s">
        <v>2769</v>
      </c>
      <c r="F447" s="49" t="s">
        <v>2772</v>
      </c>
      <c r="G447" s="49" t="s">
        <v>2799</v>
      </c>
      <c r="H447" s="49" t="s">
        <v>2806</v>
      </c>
      <c r="I447" s="49">
        <v>5</v>
      </c>
    </row>
    <row r="448" spans="1:9" s="1" customFormat="1">
      <c r="A448" s="49" t="s">
        <v>565</v>
      </c>
      <c r="B448" s="49" t="s">
        <v>1452</v>
      </c>
      <c r="C448" s="49" t="s">
        <v>2331</v>
      </c>
      <c r="D448" s="49" t="s">
        <v>2767</v>
      </c>
      <c r="E448" s="49" t="s">
        <v>2769</v>
      </c>
      <c r="F448" s="49" t="s">
        <v>2772</v>
      </c>
      <c r="G448" s="49" t="s">
        <v>2799</v>
      </c>
      <c r="H448" s="49" t="s">
        <v>2829</v>
      </c>
      <c r="I448" s="49">
        <v>4</v>
      </c>
    </row>
    <row r="449" spans="1:9" s="1" customFormat="1">
      <c r="A449" s="49" t="s">
        <v>566</v>
      </c>
      <c r="B449" s="49" t="s">
        <v>1453</v>
      </c>
      <c r="C449" s="49" t="s">
        <v>2332</v>
      </c>
      <c r="D449" s="49" t="s">
        <v>2762</v>
      </c>
      <c r="E449" s="49" t="s">
        <v>2770</v>
      </c>
      <c r="F449" s="49" t="s">
        <v>2772</v>
      </c>
      <c r="G449" s="49" t="s">
        <v>2799</v>
      </c>
      <c r="H449" s="49" t="s">
        <v>2807</v>
      </c>
      <c r="I449" s="49">
        <v>6</v>
      </c>
    </row>
    <row r="450" spans="1:9" s="1" customFormat="1">
      <c r="A450" s="49" t="s">
        <v>567</v>
      </c>
      <c r="B450" s="49" t="s">
        <v>1454</v>
      </c>
      <c r="C450" s="49" t="s">
        <v>2333</v>
      </c>
      <c r="D450" s="49" t="s">
        <v>2763</v>
      </c>
      <c r="E450" s="49" t="s">
        <v>2770</v>
      </c>
      <c r="F450" s="49" t="s">
        <v>2773</v>
      </c>
      <c r="G450" s="49" t="s">
        <v>2799</v>
      </c>
      <c r="H450" s="49" t="s">
        <v>2808</v>
      </c>
      <c r="I450" s="49">
        <v>8</v>
      </c>
    </row>
    <row r="451" spans="1:9" s="1" customFormat="1">
      <c r="A451" s="49" t="s">
        <v>568</v>
      </c>
      <c r="B451" s="49" t="s">
        <v>1455</v>
      </c>
      <c r="C451" s="49" t="s">
        <v>2334</v>
      </c>
      <c r="D451" s="49" t="s">
        <v>2763</v>
      </c>
      <c r="E451" s="49" t="s">
        <v>2816</v>
      </c>
      <c r="F451" s="49" t="s">
        <v>2773</v>
      </c>
      <c r="G451" s="49" t="s">
        <v>2799</v>
      </c>
      <c r="H451" s="49" t="s">
        <v>2808</v>
      </c>
      <c r="I451" s="49">
        <v>8</v>
      </c>
    </row>
    <row r="452" spans="1:9" s="1" customFormat="1">
      <c r="A452" s="49" t="s">
        <v>569</v>
      </c>
      <c r="B452" s="49" t="s">
        <v>1456</v>
      </c>
      <c r="C452" s="49" t="s">
        <v>2335</v>
      </c>
      <c r="D452" s="49" t="s">
        <v>2763</v>
      </c>
      <c r="E452" s="49" t="s">
        <v>2771</v>
      </c>
      <c r="F452" s="49" t="s">
        <v>2773</v>
      </c>
      <c r="G452" s="49" t="s">
        <v>2799</v>
      </c>
      <c r="H452" s="49" t="s">
        <v>2810</v>
      </c>
      <c r="I452" s="49">
        <v>9</v>
      </c>
    </row>
    <row r="453" spans="1:9" s="1" customFormat="1">
      <c r="A453" s="49" t="s">
        <v>570</v>
      </c>
      <c r="B453" s="49" t="s">
        <v>1457</v>
      </c>
      <c r="C453" s="49" t="s">
        <v>2336</v>
      </c>
      <c r="D453" s="49" t="s">
        <v>2764</v>
      </c>
      <c r="E453" s="49" t="s">
        <v>2771</v>
      </c>
      <c r="F453" s="49" t="s">
        <v>2774</v>
      </c>
      <c r="G453" s="49" t="s">
        <v>2799</v>
      </c>
      <c r="H453" s="49" t="s">
        <v>2812</v>
      </c>
      <c r="I453" s="49">
        <v>10</v>
      </c>
    </row>
    <row r="454" spans="1:9" s="1" customFormat="1">
      <c r="A454" s="49" t="s">
        <v>571</v>
      </c>
      <c r="B454" s="49" t="s">
        <v>1458</v>
      </c>
      <c r="C454" s="49" t="s">
        <v>2337</v>
      </c>
      <c r="D454" s="49" t="s">
        <v>2766</v>
      </c>
      <c r="E454" s="49" t="s">
        <v>2771</v>
      </c>
      <c r="F454" s="49" t="s">
        <v>2774</v>
      </c>
      <c r="G454" s="49" t="s">
        <v>2799</v>
      </c>
      <c r="H454" s="49" t="s">
        <v>2811</v>
      </c>
      <c r="I454" s="49">
        <v>11</v>
      </c>
    </row>
    <row r="455" spans="1:9" s="1" customFormat="1">
      <c r="A455" s="49" t="s">
        <v>572</v>
      </c>
      <c r="B455" s="49" t="s">
        <v>1459</v>
      </c>
      <c r="C455" s="49" t="s">
        <v>2338</v>
      </c>
      <c r="D455" s="49" t="s">
        <v>2762</v>
      </c>
      <c r="E455" s="49" t="s">
        <v>2769</v>
      </c>
      <c r="F455" s="49" t="s">
        <v>2772</v>
      </c>
      <c r="G455" s="49" t="s">
        <v>2799</v>
      </c>
      <c r="H455" s="49" t="s">
        <v>2806</v>
      </c>
      <c r="I455" s="49">
        <v>5</v>
      </c>
    </row>
    <row r="456" spans="1:9" s="1" customFormat="1">
      <c r="A456" s="49" t="s">
        <v>573</v>
      </c>
      <c r="B456" s="49" t="s">
        <v>1460</v>
      </c>
      <c r="C456" s="49" t="s">
        <v>2339</v>
      </c>
      <c r="D456" s="49" t="s">
        <v>2763</v>
      </c>
      <c r="E456" s="49" t="s">
        <v>2770</v>
      </c>
      <c r="F456" s="49" t="s">
        <v>2773</v>
      </c>
      <c r="G456" s="49" t="s">
        <v>2799</v>
      </c>
      <c r="H456" s="49" t="s">
        <v>2809</v>
      </c>
      <c r="I456" s="49">
        <v>7</v>
      </c>
    </row>
    <row r="457" spans="1:9" s="1" customFormat="1">
      <c r="A457" s="49" t="s">
        <v>574</v>
      </c>
      <c r="B457" s="49" t="s">
        <v>1461</v>
      </c>
      <c r="C457" s="49" t="s">
        <v>2340</v>
      </c>
      <c r="D457" s="49" t="s">
        <v>2767</v>
      </c>
      <c r="E457" s="49" t="s">
        <v>2814</v>
      </c>
      <c r="F457" s="49" t="s">
        <v>2772</v>
      </c>
      <c r="G457" s="49" t="s">
        <v>2799</v>
      </c>
      <c r="H457" s="49" t="s">
        <v>2828</v>
      </c>
      <c r="I457" s="49">
        <v>2</v>
      </c>
    </row>
    <row r="458" spans="1:9" s="1" customFormat="1">
      <c r="A458" s="49" t="s">
        <v>575</v>
      </c>
      <c r="B458" s="49" t="s">
        <v>1462</v>
      </c>
      <c r="C458" s="49" t="s">
        <v>2341</v>
      </c>
      <c r="D458" s="49" t="s">
        <v>2762</v>
      </c>
      <c r="E458" s="49" t="s">
        <v>2769</v>
      </c>
      <c r="F458" s="49" t="s">
        <v>2772</v>
      </c>
      <c r="G458" s="49" t="s">
        <v>2799</v>
      </c>
      <c r="H458" s="49" t="s">
        <v>2806</v>
      </c>
      <c r="I458" s="49">
        <v>5</v>
      </c>
    </row>
    <row r="459" spans="1:9" s="1" customFormat="1">
      <c r="A459" s="49" t="s">
        <v>576</v>
      </c>
      <c r="B459" s="49" t="s">
        <v>1463</v>
      </c>
      <c r="C459" s="49" t="s">
        <v>2342</v>
      </c>
      <c r="D459" s="49" t="s">
        <v>2767</v>
      </c>
      <c r="E459" s="49" t="s">
        <v>2769</v>
      </c>
      <c r="F459" s="49" t="s">
        <v>2772</v>
      </c>
      <c r="G459" s="49" t="s">
        <v>2799</v>
      </c>
      <c r="H459" s="49" t="s">
        <v>2829</v>
      </c>
      <c r="I459" s="49">
        <v>4</v>
      </c>
    </row>
    <row r="460" spans="1:9" s="1" customFormat="1">
      <c r="A460" s="49" t="s">
        <v>577</v>
      </c>
      <c r="B460" s="49" t="s">
        <v>1464</v>
      </c>
      <c r="C460" s="49" t="s">
        <v>2343</v>
      </c>
      <c r="D460" s="49" t="s">
        <v>2762</v>
      </c>
      <c r="E460" s="49" t="s">
        <v>2770</v>
      </c>
      <c r="F460" s="49" t="s">
        <v>2772</v>
      </c>
      <c r="G460" s="49" t="s">
        <v>2799</v>
      </c>
      <c r="H460" s="49" t="s">
        <v>2807</v>
      </c>
      <c r="I460" s="49">
        <v>6</v>
      </c>
    </row>
    <row r="461" spans="1:9" s="1" customFormat="1">
      <c r="A461" s="49" t="s">
        <v>578</v>
      </c>
      <c r="B461" s="49" t="s">
        <v>1465</v>
      </c>
      <c r="C461" s="49" t="s">
        <v>2344</v>
      </c>
      <c r="D461" s="49" t="s">
        <v>2763</v>
      </c>
      <c r="E461" s="49" t="s">
        <v>2771</v>
      </c>
      <c r="F461" s="49" t="s">
        <v>2773</v>
      </c>
      <c r="G461" s="49" t="s">
        <v>2799</v>
      </c>
      <c r="H461" s="49" t="s">
        <v>2810</v>
      </c>
      <c r="I461" s="49">
        <v>9</v>
      </c>
    </row>
    <row r="462" spans="1:9" s="1" customFormat="1">
      <c r="A462" s="49" t="s">
        <v>579</v>
      </c>
      <c r="B462" s="49" t="s">
        <v>1466</v>
      </c>
      <c r="C462" s="49" t="s">
        <v>2345</v>
      </c>
      <c r="D462" s="49" t="s">
        <v>2763</v>
      </c>
      <c r="E462" s="49" t="s">
        <v>2770</v>
      </c>
      <c r="F462" s="49" t="s">
        <v>2773</v>
      </c>
      <c r="G462" s="49" t="s">
        <v>2799</v>
      </c>
      <c r="H462" s="49" t="s">
        <v>2809</v>
      </c>
      <c r="I462" s="49">
        <v>7</v>
      </c>
    </row>
    <row r="463" spans="1:9" s="1" customFormat="1">
      <c r="A463" s="49" t="s">
        <v>580</v>
      </c>
      <c r="B463" s="49" t="s">
        <v>1467</v>
      </c>
      <c r="C463" s="49" t="s">
        <v>2346</v>
      </c>
      <c r="D463" s="49" t="s">
        <v>2764</v>
      </c>
      <c r="E463" s="49" t="s">
        <v>2771</v>
      </c>
      <c r="F463" s="49" t="s">
        <v>2774</v>
      </c>
      <c r="G463" s="49" t="s">
        <v>2799</v>
      </c>
      <c r="H463" s="49" t="s">
        <v>2812</v>
      </c>
      <c r="I463" s="49">
        <v>10</v>
      </c>
    </row>
    <row r="464" spans="1:9" s="1" customFormat="1">
      <c r="A464" s="49" t="s">
        <v>581</v>
      </c>
      <c r="B464" s="49" t="s">
        <v>1468</v>
      </c>
      <c r="C464" s="49" t="s">
        <v>2347</v>
      </c>
      <c r="D464" s="49" t="s">
        <v>2763</v>
      </c>
      <c r="E464" s="49" t="s">
        <v>2770</v>
      </c>
      <c r="F464" s="49" t="s">
        <v>2773</v>
      </c>
      <c r="G464" s="49" t="s">
        <v>2799</v>
      </c>
      <c r="H464" s="49" t="s">
        <v>2808</v>
      </c>
      <c r="I464" s="49">
        <v>8</v>
      </c>
    </row>
    <row r="465" spans="1:9" s="1" customFormat="1">
      <c r="A465" s="49" t="s">
        <v>582</v>
      </c>
      <c r="B465" s="49" t="s">
        <v>1469</v>
      </c>
      <c r="C465" s="49" t="s">
        <v>2348</v>
      </c>
      <c r="D465" s="49" t="s">
        <v>2763</v>
      </c>
      <c r="E465" s="49" t="s">
        <v>2771</v>
      </c>
      <c r="F465" s="49" t="s">
        <v>2773</v>
      </c>
      <c r="G465" s="49" t="s">
        <v>2799</v>
      </c>
      <c r="H465" s="49" t="s">
        <v>2810</v>
      </c>
      <c r="I465" s="49">
        <v>9</v>
      </c>
    </row>
    <row r="466" spans="1:9" s="1" customFormat="1">
      <c r="A466" s="49" t="s">
        <v>583</v>
      </c>
      <c r="B466" s="49" t="s">
        <v>1470</v>
      </c>
      <c r="C466" s="49" t="s">
        <v>2349</v>
      </c>
      <c r="D466" s="49" t="s">
        <v>2763</v>
      </c>
      <c r="E466" s="49" t="s">
        <v>2770</v>
      </c>
      <c r="F466" s="49" t="s">
        <v>2773</v>
      </c>
      <c r="G466" s="49" t="s">
        <v>2799</v>
      </c>
      <c r="H466" s="49" t="s">
        <v>2809</v>
      </c>
      <c r="I466" s="49">
        <v>7</v>
      </c>
    </row>
    <row r="467" spans="1:9" s="1" customFormat="1">
      <c r="A467" s="49" t="s">
        <v>584</v>
      </c>
      <c r="B467" s="49" t="s">
        <v>1471</v>
      </c>
      <c r="C467" s="49" t="s">
        <v>2350</v>
      </c>
      <c r="D467" s="49" t="s">
        <v>2763</v>
      </c>
      <c r="E467" s="49" t="s">
        <v>2770</v>
      </c>
      <c r="F467" s="49" t="s">
        <v>2773</v>
      </c>
      <c r="G467" s="49" t="s">
        <v>2799</v>
      </c>
      <c r="H467" s="49" t="s">
        <v>2809</v>
      </c>
      <c r="I467" s="49">
        <v>7</v>
      </c>
    </row>
    <row r="468" spans="1:9" s="1" customFormat="1">
      <c r="A468" s="49" t="s">
        <v>585</v>
      </c>
      <c r="B468" s="49" t="s">
        <v>1472</v>
      </c>
      <c r="C468" s="49" t="s">
        <v>2351</v>
      </c>
      <c r="D468" s="49" t="s">
        <v>2762</v>
      </c>
      <c r="E468" s="49" t="s">
        <v>2770</v>
      </c>
      <c r="F468" s="49" t="s">
        <v>2772</v>
      </c>
      <c r="G468" s="49" t="s">
        <v>2799</v>
      </c>
      <c r="H468" s="49" t="s">
        <v>2807</v>
      </c>
      <c r="I468" s="49">
        <v>6</v>
      </c>
    </row>
    <row r="469" spans="1:9" s="1" customFormat="1">
      <c r="A469" s="49" t="s">
        <v>586</v>
      </c>
      <c r="B469" s="49" t="s">
        <v>1473</v>
      </c>
      <c r="C469" s="49" t="s">
        <v>2352</v>
      </c>
      <c r="D469" s="49" t="s">
        <v>2763</v>
      </c>
      <c r="E469" s="49" t="s">
        <v>2770</v>
      </c>
      <c r="F469" s="49" t="s">
        <v>2773</v>
      </c>
      <c r="G469" s="49" t="s">
        <v>2799</v>
      </c>
      <c r="H469" s="49" t="s">
        <v>2809</v>
      </c>
      <c r="I469" s="49">
        <v>7</v>
      </c>
    </row>
    <row r="470" spans="1:9" s="1" customFormat="1">
      <c r="A470" s="49" t="s">
        <v>587</v>
      </c>
      <c r="B470" s="49" t="s">
        <v>1474</v>
      </c>
      <c r="C470" s="49" t="s">
        <v>2353</v>
      </c>
      <c r="D470" s="49" t="s">
        <v>2763</v>
      </c>
      <c r="E470" s="49" t="s">
        <v>2771</v>
      </c>
      <c r="F470" s="49" t="s">
        <v>2773</v>
      </c>
      <c r="G470" s="49" t="s">
        <v>2799</v>
      </c>
      <c r="H470" s="49" t="s">
        <v>2810</v>
      </c>
      <c r="I470" s="49">
        <v>9</v>
      </c>
    </row>
    <row r="471" spans="1:9" s="1" customFormat="1">
      <c r="A471" s="49" t="s">
        <v>588</v>
      </c>
      <c r="B471" s="49" t="s">
        <v>1475</v>
      </c>
      <c r="C471" s="49" t="s">
        <v>2354</v>
      </c>
      <c r="D471" s="49" t="s">
        <v>2763</v>
      </c>
      <c r="E471" s="49" t="s">
        <v>2816</v>
      </c>
      <c r="F471" s="49" t="s">
        <v>2773</v>
      </c>
      <c r="G471" s="49" t="s">
        <v>2799</v>
      </c>
      <c r="H471" s="49" t="s">
        <v>2808</v>
      </c>
      <c r="I471" s="49">
        <v>8</v>
      </c>
    </row>
    <row r="472" spans="1:9" s="1" customFormat="1">
      <c r="A472" s="49" t="s">
        <v>589</v>
      </c>
      <c r="B472" s="49" t="s">
        <v>1476</v>
      </c>
      <c r="C472" s="49" t="s">
        <v>2355</v>
      </c>
      <c r="D472" s="49" t="s">
        <v>2764</v>
      </c>
      <c r="E472" s="49" t="s">
        <v>2771</v>
      </c>
      <c r="F472" s="49" t="s">
        <v>2774</v>
      </c>
      <c r="G472" s="49" t="s">
        <v>2799</v>
      </c>
      <c r="H472" s="49" t="s">
        <v>2812</v>
      </c>
      <c r="I472" s="49">
        <v>10</v>
      </c>
    </row>
    <row r="473" spans="1:9" s="1" customFormat="1">
      <c r="A473" s="49" t="s">
        <v>590</v>
      </c>
      <c r="B473" s="49" t="s">
        <v>1477</v>
      </c>
      <c r="C473" s="49" t="s">
        <v>2356</v>
      </c>
      <c r="D473" s="49" t="s">
        <v>2764</v>
      </c>
      <c r="E473" s="49" t="s">
        <v>2771</v>
      </c>
      <c r="F473" s="49" t="s">
        <v>2774</v>
      </c>
      <c r="G473" s="49" t="s">
        <v>2799</v>
      </c>
      <c r="H473" s="49" t="s">
        <v>2812</v>
      </c>
      <c r="I473" s="49">
        <v>10</v>
      </c>
    </row>
    <row r="474" spans="1:9" s="1" customFormat="1">
      <c r="A474" s="49" t="s">
        <v>591</v>
      </c>
      <c r="B474" s="49" t="s">
        <v>1478</v>
      </c>
      <c r="C474" s="49" t="s">
        <v>2357</v>
      </c>
      <c r="D474" s="49" t="s">
        <v>2766</v>
      </c>
      <c r="E474" s="49" t="s">
        <v>2771</v>
      </c>
      <c r="F474" s="49" t="s">
        <v>2774</v>
      </c>
      <c r="G474" s="49" t="s">
        <v>2799</v>
      </c>
      <c r="H474" s="49" t="s">
        <v>2811</v>
      </c>
      <c r="I474" s="49">
        <v>11</v>
      </c>
    </row>
    <row r="475" spans="1:9" s="1" customFormat="1">
      <c r="A475" s="49" t="s">
        <v>592</v>
      </c>
      <c r="B475" s="49" t="s">
        <v>1479</v>
      </c>
      <c r="C475" s="49" t="s">
        <v>2358</v>
      </c>
      <c r="D475" s="49" t="s">
        <v>2764</v>
      </c>
      <c r="E475" s="49" t="s">
        <v>2771</v>
      </c>
      <c r="F475" s="49" t="s">
        <v>2774</v>
      </c>
      <c r="G475" s="49" t="s">
        <v>2799</v>
      </c>
      <c r="H475" s="49" t="s">
        <v>2812</v>
      </c>
      <c r="I475" s="49">
        <v>10</v>
      </c>
    </row>
    <row r="476" spans="1:9" s="1" customFormat="1">
      <c r="A476" s="49" t="s">
        <v>593</v>
      </c>
      <c r="B476" s="49" t="s">
        <v>1480</v>
      </c>
      <c r="C476" s="49" t="s">
        <v>2359</v>
      </c>
      <c r="D476" s="49" t="s">
        <v>2762</v>
      </c>
      <c r="E476" s="49" t="s">
        <v>2769</v>
      </c>
      <c r="F476" s="49" t="s">
        <v>2772</v>
      </c>
      <c r="G476" s="49" t="s">
        <v>2799</v>
      </c>
      <c r="H476" s="49" t="s">
        <v>2806</v>
      </c>
      <c r="I476" s="49">
        <v>5</v>
      </c>
    </row>
    <row r="477" spans="1:9" s="1" customFormat="1">
      <c r="A477" s="49" t="s">
        <v>594</v>
      </c>
      <c r="B477" s="49" t="s">
        <v>1481</v>
      </c>
      <c r="C477" s="49" t="s">
        <v>2360</v>
      </c>
      <c r="D477" s="49" t="s">
        <v>2763</v>
      </c>
      <c r="E477" s="49" t="s">
        <v>2770</v>
      </c>
      <c r="F477" s="49" t="s">
        <v>2773</v>
      </c>
      <c r="G477" s="49" t="s">
        <v>2799</v>
      </c>
      <c r="H477" s="49" t="s">
        <v>2809</v>
      </c>
      <c r="I477" s="49">
        <v>7</v>
      </c>
    </row>
    <row r="478" spans="1:9" s="1" customFormat="1">
      <c r="A478" s="49" t="s">
        <v>595</v>
      </c>
      <c r="B478" s="49" t="s">
        <v>1482</v>
      </c>
      <c r="C478" s="49" t="s">
        <v>2361</v>
      </c>
      <c r="D478" s="49" t="s">
        <v>2763</v>
      </c>
      <c r="E478" s="49" t="s">
        <v>2771</v>
      </c>
      <c r="F478" s="49" t="s">
        <v>2773</v>
      </c>
      <c r="G478" s="49" t="s">
        <v>2799</v>
      </c>
      <c r="H478" s="49" t="s">
        <v>2810</v>
      </c>
      <c r="I478" s="49">
        <v>9</v>
      </c>
    </row>
    <row r="479" spans="1:9" s="1" customFormat="1">
      <c r="A479" s="49" t="s">
        <v>596</v>
      </c>
      <c r="B479" s="49" t="s">
        <v>1483</v>
      </c>
      <c r="C479" s="49" t="s">
        <v>2362</v>
      </c>
      <c r="D479" s="49" t="s">
        <v>2762</v>
      </c>
      <c r="E479" s="49" t="s">
        <v>2769</v>
      </c>
      <c r="F479" s="49" t="s">
        <v>2772</v>
      </c>
      <c r="G479" s="49" t="s">
        <v>2799</v>
      </c>
      <c r="H479" s="49" t="s">
        <v>2806</v>
      </c>
      <c r="I479" s="49">
        <v>5</v>
      </c>
    </row>
    <row r="480" spans="1:9" s="1" customFormat="1">
      <c r="A480" s="49" t="s">
        <v>597</v>
      </c>
      <c r="B480" s="49" t="s">
        <v>1484</v>
      </c>
      <c r="C480" s="49" t="s">
        <v>2363</v>
      </c>
      <c r="D480" s="49" t="s">
        <v>2767</v>
      </c>
      <c r="E480" s="49" t="s">
        <v>2769</v>
      </c>
      <c r="F480" s="49" t="s">
        <v>2772</v>
      </c>
      <c r="G480" s="49" t="s">
        <v>2799</v>
      </c>
      <c r="H480" s="49" t="s">
        <v>2829</v>
      </c>
      <c r="I480" s="49">
        <v>4</v>
      </c>
    </row>
    <row r="481" spans="1:9" s="1" customFormat="1">
      <c r="A481" s="49" t="s">
        <v>598</v>
      </c>
      <c r="B481" s="49" t="s">
        <v>1485</v>
      </c>
      <c r="C481" s="49" t="s">
        <v>2364</v>
      </c>
      <c r="D481" s="49" t="s">
        <v>2763</v>
      </c>
      <c r="E481" s="49" t="s">
        <v>2770</v>
      </c>
      <c r="F481" s="49" t="s">
        <v>2773</v>
      </c>
      <c r="G481" s="49" t="s">
        <v>2799</v>
      </c>
      <c r="H481" s="49" t="s">
        <v>2809</v>
      </c>
      <c r="I481" s="49">
        <v>7</v>
      </c>
    </row>
    <row r="482" spans="1:9" s="1" customFormat="1">
      <c r="A482" s="49" t="s">
        <v>599</v>
      </c>
      <c r="B482" s="49" t="s">
        <v>1486</v>
      </c>
      <c r="C482" s="49" t="s">
        <v>2365</v>
      </c>
      <c r="D482" s="49" t="s">
        <v>2762</v>
      </c>
      <c r="E482" s="49" t="s">
        <v>2770</v>
      </c>
      <c r="F482" s="49" t="s">
        <v>2772</v>
      </c>
      <c r="G482" s="49" t="s">
        <v>2799</v>
      </c>
      <c r="H482" s="49" t="s">
        <v>2807</v>
      </c>
      <c r="I482" s="49">
        <v>6</v>
      </c>
    </row>
    <row r="483" spans="1:9" s="1" customFormat="1">
      <c r="A483" s="49" t="s">
        <v>600</v>
      </c>
      <c r="B483" s="49" t="s">
        <v>1487</v>
      </c>
      <c r="C483" s="49" t="s">
        <v>2366</v>
      </c>
      <c r="D483" s="49" t="s">
        <v>2763</v>
      </c>
      <c r="E483" s="49" t="s">
        <v>2770</v>
      </c>
      <c r="F483" s="49" t="s">
        <v>2773</v>
      </c>
      <c r="G483" s="49" t="s">
        <v>2799</v>
      </c>
      <c r="H483" s="49" t="s">
        <v>2809</v>
      </c>
      <c r="I483" s="49">
        <v>7</v>
      </c>
    </row>
    <row r="484" spans="1:9" s="1" customFormat="1">
      <c r="A484" s="49" t="s">
        <v>601</v>
      </c>
      <c r="B484" s="49" t="s">
        <v>1488</v>
      </c>
      <c r="C484" s="49" t="s">
        <v>2367</v>
      </c>
      <c r="D484" s="49" t="s">
        <v>2762</v>
      </c>
      <c r="E484" s="49" t="s">
        <v>2770</v>
      </c>
      <c r="F484" s="49" t="s">
        <v>2772</v>
      </c>
      <c r="G484" s="49" t="s">
        <v>2799</v>
      </c>
      <c r="H484" s="49" t="s">
        <v>2807</v>
      </c>
      <c r="I484" s="49">
        <v>6</v>
      </c>
    </row>
    <row r="485" spans="1:9" s="1" customFormat="1">
      <c r="A485" s="49" t="s">
        <v>602</v>
      </c>
      <c r="B485" s="49" t="s">
        <v>1489</v>
      </c>
      <c r="C485" s="49" t="s">
        <v>2368</v>
      </c>
      <c r="D485" s="49" t="s">
        <v>2763</v>
      </c>
      <c r="E485" s="49" t="s">
        <v>2770</v>
      </c>
      <c r="F485" s="49" t="s">
        <v>2773</v>
      </c>
      <c r="G485" s="49" t="s">
        <v>2799</v>
      </c>
      <c r="H485" s="49" t="s">
        <v>2809</v>
      </c>
      <c r="I485" s="49">
        <v>7</v>
      </c>
    </row>
    <row r="486" spans="1:9" s="1" customFormat="1">
      <c r="A486" s="49" t="s">
        <v>603</v>
      </c>
      <c r="B486" s="49" t="s">
        <v>1490</v>
      </c>
      <c r="C486" s="49" t="s">
        <v>2369</v>
      </c>
      <c r="D486" s="49" t="s">
        <v>2763</v>
      </c>
      <c r="E486" s="49" t="s">
        <v>2771</v>
      </c>
      <c r="F486" s="49" t="s">
        <v>2773</v>
      </c>
      <c r="G486" s="49" t="s">
        <v>2799</v>
      </c>
      <c r="H486" s="49" t="s">
        <v>2810</v>
      </c>
      <c r="I486" s="49">
        <v>9</v>
      </c>
    </row>
    <row r="487" spans="1:9" s="1" customFormat="1">
      <c r="A487" s="49" t="s">
        <v>604</v>
      </c>
      <c r="B487" s="49" t="s">
        <v>1491</v>
      </c>
      <c r="C487" s="49" t="s">
        <v>2370</v>
      </c>
      <c r="D487" s="49" t="s">
        <v>2763</v>
      </c>
      <c r="E487" s="49" t="s">
        <v>2771</v>
      </c>
      <c r="F487" s="49" t="s">
        <v>2773</v>
      </c>
      <c r="G487" s="49" t="s">
        <v>2799</v>
      </c>
      <c r="H487" s="49" t="s">
        <v>2810</v>
      </c>
      <c r="I487" s="49">
        <v>9</v>
      </c>
    </row>
    <row r="488" spans="1:9" s="1" customFormat="1">
      <c r="A488" s="49" t="s">
        <v>605</v>
      </c>
      <c r="B488" s="49" t="s">
        <v>1492</v>
      </c>
      <c r="C488" s="49" t="s">
        <v>2371</v>
      </c>
      <c r="D488" s="49" t="s">
        <v>2764</v>
      </c>
      <c r="E488" s="49" t="s">
        <v>2771</v>
      </c>
      <c r="F488" s="49" t="s">
        <v>2774</v>
      </c>
      <c r="G488" s="49" t="s">
        <v>2799</v>
      </c>
      <c r="H488" s="49" t="s">
        <v>2812</v>
      </c>
      <c r="I488" s="49">
        <v>10</v>
      </c>
    </row>
    <row r="489" spans="1:9" s="1" customFormat="1">
      <c r="A489" s="49" t="s">
        <v>606</v>
      </c>
      <c r="B489" s="49" t="s">
        <v>1493</v>
      </c>
      <c r="C489" s="49" t="s">
        <v>2372</v>
      </c>
      <c r="D489" s="49" t="s">
        <v>2763</v>
      </c>
      <c r="E489" s="49" t="s">
        <v>2771</v>
      </c>
      <c r="F489" s="49" t="s">
        <v>2773</v>
      </c>
      <c r="G489" s="49" t="s">
        <v>2799</v>
      </c>
      <c r="H489" s="49" t="s">
        <v>2810</v>
      </c>
      <c r="I489" s="49">
        <v>9</v>
      </c>
    </row>
    <row r="490" spans="1:9" s="1" customFormat="1">
      <c r="A490" s="49" t="s">
        <v>607</v>
      </c>
      <c r="B490" s="49" t="s">
        <v>1494</v>
      </c>
      <c r="C490" s="49" t="s">
        <v>2373</v>
      </c>
      <c r="D490" s="49" t="s">
        <v>2763</v>
      </c>
      <c r="E490" s="49" t="s">
        <v>2771</v>
      </c>
      <c r="F490" s="49" t="s">
        <v>2773</v>
      </c>
      <c r="G490" s="49" t="s">
        <v>2799</v>
      </c>
      <c r="H490" s="49" t="s">
        <v>2810</v>
      </c>
      <c r="I490" s="49">
        <v>9</v>
      </c>
    </row>
    <row r="491" spans="1:9" s="1" customFormat="1">
      <c r="A491" s="49" t="s">
        <v>608</v>
      </c>
      <c r="B491" s="49" t="s">
        <v>1495</v>
      </c>
      <c r="C491" s="49" t="s">
        <v>2374</v>
      </c>
      <c r="D491" s="49" t="s">
        <v>2767</v>
      </c>
      <c r="E491" s="49" t="s">
        <v>2821</v>
      </c>
      <c r="F491" s="49" t="s">
        <v>2772</v>
      </c>
      <c r="G491" s="49" t="s">
        <v>11</v>
      </c>
      <c r="H491" s="49" t="s">
        <v>2829</v>
      </c>
      <c r="I491" s="49">
        <v>4</v>
      </c>
    </row>
    <row r="492" spans="1:9" s="1" customFormat="1">
      <c r="A492" s="49" t="s">
        <v>609</v>
      </c>
      <c r="B492" s="49" t="s">
        <v>1496</v>
      </c>
      <c r="C492" s="49" t="s">
        <v>2375</v>
      </c>
      <c r="D492" s="49" t="s">
        <v>2763</v>
      </c>
      <c r="E492" s="49" t="s">
        <v>2770</v>
      </c>
      <c r="F492" s="49" t="s">
        <v>2773</v>
      </c>
      <c r="G492" s="49" t="s">
        <v>11</v>
      </c>
      <c r="H492" s="49" t="s">
        <v>2809</v>
      </c>
      <c r="I492" s="49">
        <v>7</v>
      </c>
    </row>
    <row r="493" spans="1:9" s="1" customFormat="1">
      <c r="A493" s="49" t="s">
        <v>610</v>
      </c>
      <c r="B493" s="49" t="s">
        <v>1497</v>
      </c>
      <c r="C493" s="49" t="s">
        <v>2376</v>
      </c>
      <c r="D493" s="49" t="s">
        <v>2762</v>
      </c>
      <c r="E493" s="49" t="s">
        <v>2770</v>
      </c>
      <c r="F493" s="49" t="s">
        <v>2773</v>
      </c>
      <c r="G493" s="49" t="s">
        <v>11</v>
      </c>
      <c r="H493" s="49" t="s">
        <v>2807</v>
      </c>
      <c r="I493" s="49">
        <v>6</v>
      </c>
    </row>
    <row r="494" spans="1:9" s="1" customFormat="1">
      <c r="A494" s="49" t="s">
        <v>611</v>
      </c>
      <c r="B494" s="49" t="s">
        <v>1498</v>
      </c>
      <c r="C494" s="49" t="s">
        <v>2377</v>
      </c>
      <c r="D494" s="49" t="s">
        <v>2763</v>
      </c>
      <c r="E494" s="49" t="s">
        <v>2770</v>
      </c>
      <c r="F494" s="49" t="s">
        <v>2774</v>
      </c>
      <c r="G494" s="49" t="s">
        <v>11</v>
      </c>
      <c r="H494" s="49" t="s">
        <v>2808</v>
      </c>
      <c r="I494" s="49">
        <v>8</v>
      </c>
    </row>
    <row r="495" spans="1:9" s="1" customFormat="1">
      <c r="A495" s="49" t="s">
        <v>612</v>
      </c>
      <c r="B495" s="49" t="s">
        <v>1499</v>
      </c>
      <c r="C495" s="49" t="s">
        <v>2378</v>
      </c>
      <c r="D495" s="49" t="s">
        <v>2763</v>
      </c>
      <c r="E495" s="49" t="s">
        <v>2771</v>
      </c>
      <c r="F495" s="49" t="s">
        <v>2773</v>
      </c>
      <c r="G495" s="49" t="s">
        <v>11</v>
      </c>
      <c r="H495" s="49" t="s">
        <v>2810</v>
      </c>
      <c r="I495" s="49">
        <v>9</v>
      </c>
    </row>
    <row r="496" spans="1:9" s="1" customFormat="1">
      <c r="A496" s="49" t="s">
        <v>613</v>
      </c>
      <c r="B496" s="49" t="s">
        <v>1500</v>
      </c>
      <c r="C496" s="49" t="s">
        <v>2379</v>
      </c>
      <c r="D496" s="49" t="s">
        <v>2764</v>
      </c>
      <c r="E496" s="49" t="s">
        <v>2771</v>
      </c>
      <c r="F496" s="49" t="s">
        <v>2774</v>
      </c>
      <c r="G496" s="49" t="s">
        <v>11</v>
      </c>
      <c r="H496" s="49" t="s">
        <v>2812</v>
      </c>
      <c r="I496" s="49">
        <v>10</v>
      </c>
    </row>
    <row r="497" spans="1:9" s="1" customFormat="1">
      <c r="A497" s="49" t="s">
        <v>614</v>
      </c>
      <c r="B497" s="49" t="s">
        <v>1501</v>
      </c>
      <c r="C497" s="49" t="s">
        <v>2380</v>
      </c>
      <c r="D497" s="49" t="s">
        <v>2763</v>
      </c>
      <c r="E497" s="49" t="s">
        <v>2771</v>
      </c>
      <c r="F497" s="49" t="s">
        <v>2774</v>
      </c>
      <c r="G497" s="49" t="s">
        <v>2800</v>
      </c>
      <c r="H497" s="49" t="s">
        <v>2810</v>
      </c>
      <c r="I497" s="49">
        <v>9</v>
      </c>
    </row>
    <row r="498" spans="1:9" s="1" customFormat="1">
      <c r="A498" s="49" t="s">
        <v>615</v>
      </c>
      <c r="B498" s="49" t="s">
        <v>1502</v>
      </c>
      <c r="C498" s="49" t="s">
        <v>2381</v>
      </c>
      <c r="D498" s="49" t="s">
        <v>2764</v>
      </c>
      <c r="E498" s="49" t="s">
        <v>2771</v>
      </c>
      <c r="F498" s="49" t="s">
        <v>2775</v>
      </c>
      <c r="G498" s="49" t="s">
        <v>2800</v>
      </c>
      <c r="H498" s="49" t="s">
        <v>2812</v>
      </c>
      <c r="I498" s="49">
        <v>10</v>
      </c>
    </row>
    <row r="499" spans="1:9" s="1" customFormat="1">
      <c r="A499" s="49" t="s">
        <v>616</v>
      </c>
      <c r="B499" s="49" t="s">
        <v>1503</v>
      </c>
      <c r="C499" s="49" t="s">
        <v>2337</v>
      </c>
      <c r="D499" s="49" t="s">
        <v>2766</v>
      </c>
      <c r="E499" s="49" t="s">
        <v>2771</v>
      </c>
      <c r="F499" s="49" t="s">
        <v>2775</v>
      </c>
      <c r="G499" s="49" t="s">
        <v>2800</v>
      </c>
      <c r="H499" s="49" t="s">
        <v>2811</v>
      </c>
      <c r="I499" s="49">
        <v>11</v>
      </c>
    </row>
    <row r="500" spans="1:9" s="1" customFormat="1">
      <c r="A500" s="49" t="s">
        <v>617</v>
      </c>
      <c r="B500" s="49" t="s">
        <v>1504</v>
      </c>
      <c r="C500" s="49" t="s">
        <v>2382</v>
      </c>
      <c r="D500" s="49" t="s">
        <v>2767</v>
      </c>
      <c r="E500" s="49" t="s">
        <v>2769</v>
      </c>
      <c r="F500" s="49" t="s">
        <v>2772</v>
      </c>
      <c r="G500" s="49" t="s">
        <v>2800</v>
      </c>
      <c r="H500" s="49" t="s">
        <v>2829</v>
      </c>
      <c r="I500" s="49">
        <v>4</v>
      </c>
    </row>
    <row r="501" spans="1:9" s="1" customFormat="1">
      <c r="A501" s="49" t="s">
        <v>618</v>
      </c>
      <c r="B501" s="49" t="s">
        <v>1505</v>
      </c>
      <c r="C501" s="49" t="s">
        <v>2383</v>
      </c>
      <c r="D501" s="49" t="s">
        <v>2762</v>
      </c>
      <c r="E501" s="49" t="s">
        <v>2769</v>
      </c>
      <c r="F501" s="49" t="s">
        <v>2772</v>
      </c>
      <c r="G501" s="49" t="s">
        <v>2800</v>
      </c>
      <c r="H501" s="49" t="s">
        <v>2806</v>
      </c>
      <c r="I501" s="49">
        <v>5</v>
      </c>
    </row>
    <row r="502" spans="1:9" s="1" customFormat="1">
      <c r="A502" s="49" t="s">
        <v>619</v>
      </c>
      <c r="B502" s="49" t="s">
        <v>1506</v>
      </c>
      <c r="C502" s="49" t="s">
        <v>2384</v>
      </c>
      <c r="D502" s="49" t="s">
        <v>2762</v>
      </c>
      <c r="E502" s="49" t="s">
        <v>2769</v>
      </c>
      <c r="F502" s="49" t="s">
        <v>2773</v>
      </c>
      <c r="G502" s="49" t="s">
        <v>11</v>
      </c>
      <c r="H502" s="49" t="s">
        <v>2806</v>
      </c>
      <c r="I502" s="49">
        <v>5</v>
      </c>
    </row>
    <row r="503" spans="1:9" s="1" customFormat="1">
      <c r="A503" s="49" t="s">
        <v>620</v>
      </c>
      <c r="B503" s="49" t="s">
        <v>1507</v>
      </c>
      <c r="C503" s="49" t="s">
        <v>2385</v>
      </c>
      <c r="D503" s="49" t="s">
        <v>2762</v>
      </c>
      <c r="E503" s="49" t="s">
        <v>2821</v>
      </c>
      <c r="F503" s="49" t="s">
        <v>2773</v>
      </c>
      <c r="G503" s="49" t="s">
        <v>11</v>
      </c>
      <c r="H503" s="49" t="s">
        <v>2806</v>
      </c>
      <c r="I503" s="49">
        <v>5</v>
      </c>
    </row>
    <row r="504" spans="1:9" s="1" customFormat="1">
      <c r="A504" s="49" t="s">
        <v>621</v>
      </c>
      <c r="B504" s="49" t="s">
        <v>1508</v>
      </c>
      <c r="C504" s="49" t="s">
        <v>2386</v>
      </c>
      <c r="D504" s="49" t="s">
        <v>2762</v>
      </c>
      <c r="E504" s="49" t="s">
        <v>2770</v>
      </c>
      <c r="F504" s="49" t="s">
        <v>2773</v>
      </c>
      <c r="G504" s="49" t="s">
        <v>2800</v>
      </c>
      <c r="H504" s="49" t="s">
        <v>2809</v>
      </c>
      <c r="I504" s="49">
        <v>7</v>
      </c>
    </row>
    <row r="505" spans="1:9" s="1" customFormat="1">
      <c r="A505" s="49" t="s">
        <v>622</v>
      </c>
      <c r="B505" s="49" t="s">
        <v>1509</v>
      </c>
      <c r="C505" s="49" t="s">
        <v>2387</v>
      </c>
      <c r="D505" s="49" t="s">
        <v>2762</v>
      </c>
      <c r="E505" s="49" t="s">
        <v>2770</v>
      </c>
      <c r="F505" s="49" t="s">
        <v>2773</v>
      </c>
      <c r="G505" s="49" t="s">
        <v>2800</v>
      </c>
      <c r="H505" s="49" t="s">
        <v>2807</v>
      </c>
      <c r="I505" s="49">
        <v>6</v>
      </c>
    </row>
    <row r="506" spans="1:9" s="1" customFormat="1">
      <c r="A506" s="49" t="s">
        <v>623</v>
      </c>
      <c r="B506" s="49" t="s">
        <v>1510</v>
      </c>
      <c r="C506" s="49" t="s">
        <v>2388</v>
      </c>
      <c r="D506" s="49" t="s">
        <v>2762</v>
      </c>
      <c r="E506" s="49" t="s">
        <v>2770</v>
      </c>
      <c r="F506" s="49" t="s">
        <v>2773</v>
      </c>
      <c r="G506" s="49" t="s">
        <v>11</v>
      </c>
      <c r="H506" s="49" t="s">
        <v>2807</v>
      </c>
      <c r="I506" s="49">
        <v>6</v>
      </c>
    </row>
    <row r="507" spans="1:9" s="1" customFormat="1">
      <c r="A507" s="49" t="s">
        <v>624</v>
      </c>
      <c r="B507" s="49" t="s">
        <v>1511</v>
      </c>
      <c r="C507" s="49" t="s">
        <v>2389</v>
      </c>
      <c r="D507" s="49" t="s">
        <v>2763</v>
      </c>
      <c r="E507" s="49" t="s">
        <v>2770</v>
      </c>
      <c r="F507" s="49" t="s">
        <v>2773</v>
      </c>
      <c r="G507" s="49" t="s">
        <v>11</v>
      </c>
      <c r="H507" s="49" t="s">
        <v>2809</v>
      </c>
      <c r="I507" s="49">
        <v>7</v>
      </c>
    </row>
    <row r="508" spans="1:9" s="1" customFormat="1">
      <c r="A508" s="49" t="s">
        <v>625</v>
      </c>
      <c r="B508" s="49" t="s">
        <v>1512</v>
      </c>
      <c r="C508" s="49" t="s">
        <v>2390</v>
      </c>
      <c r="D508" s="49" t="s">
        <v>2763</v>
      </c>
      <c r="E508" s="49" t="s">
        <v>2770</v>
      </c>
      <c r="F508" s="49" t="s">
        <v>2773</v>
      </c>
      <c r="G508" s="49" t="s">
        <v>11</v>
      </c>
      <c r="H508" s="49" t="s">
        <v>2809</v>
      </c>
      <c r="I508" s="49">
        <v>7</v>
      </c>
    </row>
    <row r="509" spans="1:9" s="1" customFormat="1">
      <c r="A509" s="49" t="s">
        <v>626</v>
      </c>
      <c r="B509" s="49" t="s">
        <v>1513</v>
      </c>
      <c r="C509" s="49" t="s">
        <v>2391</v>
      </c>
      <c r="D509" s="49" t="s">
        <v>2763</v>
      </c>
      <c r="E509" s="49" t="s">
        <v>2816</v>
      </c>
      <c r="F509" s="49" t="s">
        <v>2774</v>
      </c>
      <c r="G509" s="49" t="s">
        <v>11</v>
      </c>
      <c r="H509" s="49" t="s">
        <v>2808</v>
      </c>
      <c r="I509" s="49">
        <v>8</v>
      </c>
    </row>
    <row r="510" spans="1:9" s="1" customFormat="1">
      <c r="A510" s="49" t="s">
        <v>627</v>
      </c>
      <c r="B510" s="49" t="s">
        <v>1514</v>
      </c>
      <c r="C510" s="49" t="s">
        <v>2392</v>
      </c>
      <c r="D510" s="49" t="s">
        <v>2764</v>
      </c>
      <c r="E510" s="49" t="s">
        <v>2771</v>
      </c>
      <c r="F510" s="49" t="s">
        <v>2774</v>
      </c>
      <c r="G510" s="49" t="s">
        <v>11</v>
      </c>
      <c r="H510" s="49" t="s">
        <v>2812</v>
      </c>
      <c r="I510" s="49">
        <v>10</v>
      </c>
    </row>
    <row r="511" spans="1:9" s="1" customFormat="1">
      <c r="A511" s="49" t="s">
        <v>628</v>
      </c>
      <c r="B511" s="49" t="s">
        <v>1515</v>
      </c>
      <c r="C511" s="49" t="s">
        <v>2393</v>
      </c>
      <c r="D511" s="49" t="s">
        <v>2763</v>
      </c>
      <c r="E511" s="49" t="s">
        <v>2816</v>
      </c>
      <c r="F511" s="49" t="s">
        <v>2774</v>
      </c>
      <c r="G511" s="49" t="s">
        <v>11</v>
      </c>
      <c r="H511" s="49" t="s">
        <v>2808</v>
      </c>
      <c r="I511" s="49">
        <v>8</v>
      </c>
    </row>
    <row r="512" spans="1:9" s="1" customFormat="1">
      <c r="A512" s="49" t="s">
        <v>629</v>
      </c>
      <c r="B512" s="49" t="s">
        <v>1516</v>
      </c>
      <c r="C512" s="49" t="s">
        <v>2394</v>
      </c>
      <c r="D512" s="49" t="s">
        <v>2763</v>
      </c>
      <c r="E512" s="49" t="s">
        <v>2816</v>
      </c>
      <c r="F512" s="49" t="s">
        <v>2774</v>
      </c>
      <c r="G512" s="49" t="s">
        <v>11</v>
      </c>
      <c r="H512" s="49" t="s">
        <v>2808</v>
      </c>
      <c r="I512" s="49">
        <v>8</v>
      </c>
    </row>
    <row r="513" spans="1:9" s="1" customFormat="1">
      <c r="A513" s="49" t="s">
        <v>630</v>
      </c>
      <c r="B513" s="49" t="s">
        <v>1517</v>
      </c>
      <c r="C513" s="49" t="s">
        <v>2395</v>
      </c>
      <c r="D513" s="49" t="s">
        <v>2763</v>
      </c>
      <c r="E513" s="49" t="s">
        <v>2771</v>
      </c>
      <c r="F513" s="49" t="s">
        <v>2773</v>
      </c>
      <c r="G513" s="49" t="s">
        <v>11</v>
      </c>
      <c r="H513" s="49" t="s">
        <v>2810</v>
      </c>
      <c r="I513" s="49">
        <v>9</v>
      </c>
    </row>
    <row r="514" spans="1:9" s="1" customFormat="1">
      <c r="A514" s="49" t="s">
        <v>631</v>
      </c>
      <c r="B514" s="49" t="s">
        <v>1518</v>
      </c>
      <c r="C514" s="49" t="s">
        <v>2396</v>
      </c>
      <c r="D514" s="49" t="s">
        <v>2763</v>
      </c>
      <c r="E514" s="49" t="s">
        <v>2771</v>
      </c>
      <c r="F514" s="49" t="s">
        <v>2774</v>
      </c>
      <c r="G514" s="49" t="s">
        <v>11</v>
      </c>
      <c r="H514" s="49" t="s">
        <v>2810</v>
      </c>
      <c r="I514" s="49">
        <v>9</v>
      </c>
    </row>
    <row r="515" spans="1:9" s="1" customFormat="1">
      <c r="A515" s="49" t="s">
        <v>632</v>
      </c>
      <c r="B515" s="49" t="s">
        <v>1519</v>
      </c>
      <c r="C515" s="49" t="s">
        <v>2397</v>
      </c>
      <c r="D515" s="49" t="s">
        <v>2763</v>
      </c>
      <c r="E515" s="49" t="s">
        <v>2771</v>
      </c>
      <c r="F515" s="49" t="s">
        <v>2773</v>
      </c>
      <c r="G515" s="49" t="s">
        <v>11</v>
      </c>
      <c r="H515" s="49" t="s">
        <v>2810</v>
      </c>
      <c r="I515" s="49">
        <v>9</v>
      </c>
    </row>
    <row r="516" spans="1:9" s="1" customFormat="1">
      <c r="A516" s="49" t="s">
        <v>633</v>
      </c>
      <c r="B516" s="49" t="s">
        <v>1520</v>
      </c>
      <c r="C516" s="49" t="s">
        <v>2398</v>
      </c>
      <c r="D516" s="49" t="s">
        <v>2762</v>
      </c>
      <c r="E516" s="49" t="s">
        <v>2769</v>
      </c>
      <c r="F516" s="49" t="s">
        <v>2773</v>
      </c>
      <c r="G516" s="49" t="s">
        <v>11</v>
      </c>
      <c r="H516" s="49" t="s">
        <v>2806</v>
      </c>
      <c r="I516" s="49">
        <v>5</v>
      </c>
    </row>
    <row r="517" spans="1:9" s="1" customFormat="1">
      <c r="A517" s="49" t="s">
        <v>634</v>
      </c>
      <c r="B517" s="49" t="s">
        <v>1521</v>
      </c>
      <c r="C517" s="49" t="s">
        <v>2399</v>
      </c>
      <c r="D517" s="49" t="s">
        <v>2762</v>
      </c>
      <c r="E517" s="49" t="s">
        <v>2770</v>
      </c>
      <c r="F517" s="49" t="s">
        <v>2773</v>
      </c>
      <c r="G517" s="49" t="s">
        <v>11</v>
      </c>
      <c r="H517" s="49" t="s">
        <v>2807</v>
      </c>
      <c r="I517" s="49">
        <v>6</v>
      </c>
    </row>
    <row r="518" spans="1:9" s="1" customFormat="1">
      <c r="A518" s="49" t="s">
        <v>635</v>
      </c>
      <c r="B518" s="49" t="s">
        <v>1522</v>
      </c>
      <c r="C518" s="49" t="s">
        <v>2400</v>
      </c>
      <c r="D518" s="49" t="s">
        <v>2762</v>
      </c>
      <c r="E518" s="49" t="s">
        <v>2814</v>
      </c>
      <c r="F518" s="49" t="s">
        <v>2772</v>
      </c>
      <c r="G518" s="49" t="s">
        <v>2788</v>
      </c>
      <c r="H518" s="49" t="s">
        <v>2822</v>
      </c>
      <c r="I518" s="49">
        <v>3</v>
      </c>
    </row>
    <row r="519" spans="1:9" s="1" customFormat="1">
      <c r="A519" s="49" t="s">
        <v>636</v>
      </c>
      <c r="B519" s="49" t="s">
        <v>1523</v>
      </c>
      <c r="C519" s="49" t="s">
        <v>2401</v>
      </c>
      <c r="D519" s="49" t="s">
        <v>2762</v>
      </c>
      <c r="E519" s="49" t="s">
        <v>2816</v>
      </c>
      <c r="F519" s="49" t="s">
        <v>2773</v>
      </c>
      <c r="G519" s="49" t="s">
        <v>11</v>
      </c>
      <c r="H519" s="49" t="s">
        <v>2807</v>
      </c>
      <c r="I519" s="49">
        <v>6</v>
      </c>
    </row>
    <row r="520" spans="1:9" s="1" customFormat="1">
      <c r="A520" s="49" t="s">
        <v>637</v>
      </c>
      <c r="B520" s="49" t="s">
        <v>1524</v>
      </c>
      <c r="C520" s="49" t="s">
        <v>2402</v>
      </c>
      <c r="D520" s="49" t="s">
        <v>2762</v>
      </c>
      <c r="E520" s="49" t="s">
        <v>2821</v>
      </c>
      <c r="F520" s="49" t="s">
        <v>2773</v>
      </c>
      <c r="G520" s="49" t="s">
        <v>11</v>
      </c>
      <c r="H520" s="49" t="s">
        <v>2806</v>
      </c>
      <c r="I520" s="49">
        <v>5</v>
      </c>
    </row>
    <row r="521" spans="1:9" s="1" customFormat="1">
      <c r="A521" s="49" t="s">
        <v>638</v>
      </c>
      <c r="B521" s="49" t="s">
        <v>1525</v>
      </c>
      <c r="C521" s="49" t="s">
        <v>2403</v>
      </c>
      <c r="D521" s="49" t="s">
        <v>2762</v>
      </c>
      <c r="E521" s="49" t="s">
        <v>2770</v>
      </c>
      <c r="F521" s="49" t="s">
        <v>2773</v>
      </c>
      <c r="G521" s="49" t="s">
        <v>11</v>
      </c>
      <c r="H521" s="49" t="s">
        <v>2807</v>
      </c>
      <c r="I521" s="49">
        <v>6</v>
      </c>
    </row>
    <row r="522" spans="1:9" s="1" customFormat="1">
      <c r="A522" s="49" t="s">
        <v>639</v>
      </c>
      <c r="B522" s="49" t="s">
        <v>1526</v>
      </c>
      <c r="C522" s="49" t="s">
        <v>2404</v>
      </c>
      <c r="D522" s="49" t="s">
        <v>2762</v>
      </c>
      <c r="E522" s="49" t="s">
        <v>2816</v>
      </c>
      <c r="F522" s="49" t="s">
        <v>2773</v>
      </c>
      <c r="G522" s="49" t="s">
        <v>11</v>
      </c>
      <c r="H522" s="49" t="s">
        <v>2807</v>
      </c>
      <c r="I522" s="49">
        <v>6</v>
      </c>
    </row>
    <row r="523" spans="1:9" s="1" customFormat="1">
      <c r="A523" s="49" t="s">
        <v>640</v>
      </c>
      <c r="B523" s="49" t="s">
        <v>1527</v>
      </c>
      <c r="C523" s="49" t="s">
        <v>2405</v>
      </c>
      <c r="D523" s="49" t="s">
        <v>2763</v>
      </c>
      <c r="E523" s="49" t="s">
        <v>2770</v>
      </c>
      <c r="F523" s="49" t="s">
        <v>2773</v>
      </c>
      <c r="G523" s="49" t="s">
        <v>11</v>
      </c>
      <c r="H523" s="49" t="s">
        <v>2809</v>
      </c>
      <c r="I523" s="49">
        <v>7</v>
      </c>
    </row>
    <row r="524" spans="1:9" s="1" customFormat="1">
      <c r="A524" s="49" t="s">
        <v>641</v>
      </c>
      <c r="B524" s="49" t="s">
        <v>1528</v>
      </c>
      <c r="C524" s="49" t="s">
        <v>2406</v>
      </c>
      <c r="D524" s="49" t="s">
        <v>2763</v>
      </c>
      <c r="E524" s="49" t="s">
        <v>2816</v>
      </c>
      <c r="F524" s="49" t="s">
        <v>2774</v>
      </c>
      <c r="G524" s="49" t="s">
        <v>11</v>
      </c>
      <c r="H524" s="49" t="s">
        <v>2808</v>
      </c>
      <c r="I524" s="49">
        <v>8</v>
      </c>
    </row>
    <row r="525" spans="1:9" s="1" customFormat="1">
      <c r="A525" s="49" t="s">
        <v>642</v>
      </c>
      <c r="B525" s="49" t="s">
        <v>1529</v>
      </c>
      <c r="C525" s="49" t="s">
        <v>2407</v>
      </c>
      <c r="D525" s="49" t="s">
        <v>2764</v>
      </c>
      <c r="E525" s="49" t="s">
        <v>2771</v>
      </c>
      <c r="F525" s="49" t="s">
        <v>2774</v>
      </c>
      <c r="G525" s="49" t="s">
        <v>11</v>
      </c>
      <c r="H525" s="49" t="s">
        <v>2812</v>
      </c>
      <c r="I525" s="49">
        <v>10</v>
      </c>
    </row>
    <row r="526" spans="1:9" s="1" customFormat="1">
      <c r="A526" s="49" t="s">
        <v>643</v>
      </c>
      <c r="B526" s="49" t="s">
        <v>1530</v>
      </c>
      <c r="C526" s="49" t="s">
        <v>2408</v>
      </c>
      <c r="D526" s="49" t="s">
        <v>2763</v>
      </c>
      <c r="E526" s="49" t="s">
        <v>2771</v>
      </c>
      <c r="F526" s="49" t="s">
        <v>2773</v>
      </c>
      <c r="G526" s="49" t="s">
        <v>11</v>
      </c>
      <c r="H526" s="49" t="s">
        <v>2810</v>
      </c>
      <c r="I526" s="49">
        <v>9</v>
      </c>
    </row>
    <row r="527" spans="1:9" s="1" customFormat="1">
      <c r="A527" s="49" t="s">
        <v>644</v>
      </c>
      <c r="B527" s="49" t="s">
        <v>1531</v>
      </c>
      <c r="C527" s="49" t="s">
        <v>2409</v>
      </c>
      <c r="D527" s="49" t="s">
        <v>2767</v>
      </c>
      <c r="E527" s="49" t="s">
        <v>2769</v>
      </c>
      <c r="F527" s="49" t="s">
        <v>2772</v>
      </c>
      <c r="G527" s="49" t="s">
        <v>2783</v>
      </c>
      <c r="H527" s="49" t="s">
        <v>2829</v>
      </c>
      <c r="I527" s="49">
        <v>4</v>
      </c>
    </row>
    <row r="528" spans="1:9" s="1" customFormat="1">
      <c r="A528" s="49" t="s">
        <v>645</v>
      </c>
      <c r="B528" s="49" t="s">
        <v>1532</v>
      </c>
      <c r="C528" s="49" t="s">
        <v>2410</v>
      </c>
      <c r="D528" s="49" t="s">
        <v>2762</v>
      </c>
      <c r="E528" s="49" t="s">
        <v>2770</v>
      </c>
      <c r="F528" s="49" t="s">
        <v>2774</v>
      </c>
      <c r="G528" s="49" t="s">
        <v>2783</v>
      </c>
      <c r="H528" s="49" t="s">
        <v>2807</v>
      </c>
      <c r="I528" s="49">
        <v>6</v>
      </c>
    </row>
    <row r="529" spans="1:9" s="1" customFormat="1">
      <c r="A529" s="49" t="s">
        <v>646</v>
      </c>
      <c r="B529" s="49" t="s">
        <v>1533</v>
      </c>
      <c r="C529" s="49" t="s">
        <v>2411</v>
      </c>
      <c r="D529" s="49" t="s">
        <v>2762</v>
      </c>
      <c r="E529" s="49" t="s">
        <v>2770</v>
      </c>
      <c r="F529" s="49" t="s">
        <v>2774</v>
      </c>
      <c r="G529" s="49" t="s">
        <v>2783</v>
      </c>
      <c r="H529" s="49" t="s">
        <v>2807</v>
      </c>
      <c r="I529" s="49">
        <v>6</v>
      </c>
    </row>
    <row r="530" spans="1:9" s="1" customFormat="1">
      <c r="A530" s="49" t="s">
        <v>647</v>
      </c>
      <c r="B530" s="49" t="s">
        <v>1534</v>
      </c>
      <c r="C530" s="49" t="s">
        <v>2412</v>
      </c>
      <c r="D530" s="49" t="s">
        <v>2763</v>
      </c>
      <c r="E530" s="49" t="s">
        <v>2770</v>
      </c>
      <c r="F530" s="49" t="s">
        <v>2774</v>
      </c>
      <c r="G530" s="49" t="s">
        <v>2783</v>
      </c>
      <c r="H530" s="49" t="s">
        <v>2809</v>
      </c>
      <c r="I530" s="49">
        <v>7</v>
      </c>
    </row>
    <row r="531" spans="1:9" s="1" customFormat="1">
      <c r="A531" s="49" t="s">
        <v>648</v>
      </c>
      <c r="B531" s="49" t="s">
        <v>1535</v>
      </c>
      <c r="C531" s="49" t="s">
        <v>2413</v>
      </c>
      <c r="D531" s="49" t="s">
        <v>2763</v>
      </c>
      <c r="E531" s="49" t="s">
        <v>2770</v>
      </c>
      <c r="F531" s="49" t="s">
        <v>2774</v>
      </c>
      <c r="G531" s="49" t="s">
        <v>2783</v>
      </c>
      <c r="H531" s="49" t="s">
        <v>2808</v>
      </c>
      <c r="I531" s="49">
        <v>8</v>
      </c>
    </row>
    <row r="532" spans="1:9" s="1" customFormat="1">
      <c r="A532" s="49" t="s">
        <v>649</v>
      </c>
      <c r="B532" s="49" t="s">
        <v>1536</v>
      </c>
      <c r="C532" s="49" t="s">
        <v>2414</v>
      </c>
      <c r="D532" s="49" t="s">
        <v>2763</v>
      </c>
      <c r="E532" s="49" t="s">
        <v>2770</v>
      </c>
      <c r="F532" s="49" t="s">
        <v>2774</v>
      </c>
      <c r="G532" s="49" t="s">
        <v>2783</v>
      </c>
      <c r="H532" s="49" t="s">
        <v>2808</v>
      </c>
      <c r="I532" s="49">
        <v>8</v>
      </c>
    </row>
    <row r="533" spans="1:9" s="1" customFormat="1">
      <c r="A533" s="49" t="s">
        <v>650</v>
      </c>
      <c r="B533" s="49" t="s">
        <v>1537</v>
      </c>
      <c r="C533" s="49" t="s">
        <v>2415</v>
      </c>
      <c r="D533" s="49" t="s">
        <v>2763</v>
      </c>
      <c r="E533" s="49" t="s">
        <v>2771</v>
      </c>
      <c r="F533" s="49" t="s">
        <v>2774</v>
      </c>
      <c r="G533" s="49" t="s">
        <v>2783</v>
      </c>
      <c r="H533" s="49" t="s">
        <v>2810</v>
      </c>
      <c r="I533" s="49">
        <v>9</v>
      </c>
    </row>
    <row r="534" spans="1:9" s="1" customFormat="1">
      <c r="A534" s="49" t="s">
        <v>651</v>
      </c>
      <c r="B534" s="49" t="s">
        <v>1538</v>
      </c>
      <c r="C534" s="49" t="s">
        <v>2416</v>
      </c>
      <c r="D534" s="49" t="s">
        <v>2766</v>
      </c>
      <c r="E534" s="49" t="s">
        <v>2771</v>
      </c>
      <c r="F534" s="49" t="s">
        <v>2774</v>
      </c>
      <c r="G534" s="49" t="s">
        <v>11</v>
      </c>
      <c r="H534" s="49" t="s">
        <v>2811</v>
      </c>
      <c r="I534" s="49">
        <v>11</v>
      </c>
    </row>
    <row r="535" spans="1:9" s="1" customFormat="1">
      <c r="A535" s="49" t="s">
        <v>652</v>
      </c>
      <c r="B535" s="49" t="s">
        <v>1539</v>
      </c>
      <c r="C535" s="49" t="s">
        <v>2417</v>
      </c>
      <c r="D535" s="49" t="s">
        <v>2764</v>
      </c>
      <c r="E535" s="49" t="s">
        <v>2771</v>
      </c>
      <c r="F535" s="49" t="s">
        <v>2774</v>
      </c>
      <c r="G535" s="49" t="s">
        <v>2783</v>
      </c>
      <c r="H535" s="49" t="s">
        <v>2812</v>
      </c>
      <c r="I535" s="49">
        <v>10</v>
      </c>
    </row>
    <row r="536" spans="1:9" s="1" customFormat="1">
      <c r="A536" s="49" t="s">
        <v>653</v>
      </c>
      <c r="B536" s="49" t="s">
        <v>1540</v>
      </c>
      <c r="C536" s="49" t="s">
        <v>2418</v>
      </c>
      <c r="D536" s="49" t="s">
        <v>2763</v>
      </c>
      <c r="E536" s="49" t="s">
        <v>2771</v>
      </c>
      <c r="F536" s="49" t="s">
        <v>2773</v>
      </c>
      <c r="G536" s="49" t="s">
        <v>11</v>
      </c>
      <c r="H536" s="49" t="s">
        <v>2810</v>
      </c>
      <c r="I536" s="49">
        <v>9</v>
      </c>
    </row>
    <row r="537" spans="1:9" s="1" customFormat="1">
      <c r="A537" s="49" t="s">
        <v>654</v>
      </c>
      <c r="B537" s="49" t="s">
        <v>1541</v>
      </c>
      <c r="C537" s="49" t="s">
        <v>2419</v>
      </c>
      <c r="D537" s="49" t="s">
        <v>2763</v>
      </c>
      <c r="E537" s="49" t="s">
        <v>2770</v>
      </c>
      <c r="F537" s="49" t="s">
        <v>2773</v>
      </c>
      <c r="G537" s="49" t="s">
        <v>11</v>
      </c>
      <c r="H537" s="49" t="s">
        <v>2809</v>
      </c>
      <c r="I537" s="49">
        <v>7</v>
      </c>
    </row>
    <row r="538" spans="1:9" s="1" customFormat="1">
      <c r="A538" s="49" t="s">
        <v>655</v>
      </c>
      <c r="B538" s="49" t="s">
        <v>1542</v>
      </c>
      <c r="C538" s="49" t="s">
        <v>2420</v>
      </c>
      <c r="D538" s="49" t="s">
        <v>2762</v>
      </c>
      <c r="E538" s="49" t="s">
        <v>2769</v>
      </c>
      <c r="F538" s="49" t="s">
        <v>2773</v>
      </c>
      <c r="G538" s="49" t="s">
        <v>11</v>
      </c>
      <c r="H538" s="49" t="s">
        <v>2806</v>
      </c>
      <c r="I538" s="49">
        <v>5</v>
      </c>
    </row>
    <row r="539" spans="1:9" s="1" customFormat="1">
      <c r="A539" s="49" t="s">
        <v>656</v>
      </c>
      <c r="B539" s="49" t="s">
        <v>1543</v>
      </c>
      <c r="C539" s="49" t="s">
        <v>2421</v>
      </c>
      <c r="D539" s="49" t="s">
        <v>2762</v>
      </c>
      <c r="E539" s="49" t="s">
        <v>2770</v>
      </c>
      <c r="F539" s="49" t="s">
        <v>2773</v>
      </c>
      <c r="G539" s="49" t="s">
        <v>11</v>
      </c>
      <c r="H539" s="49" t="s">
        <v>2807</v>
      </c>
      <c r="I539" s="49">
        <v>6</v>
      </c>
    </row>
    <row r="540" spans="1:9" s="1" customFormat="1">
      <c r="A540" s="49" t="s">
        <v>657</v>
      </c>
      <c r="B540" s="49" t="s">
        <v>1544</v>
      </c>
      <c r="C540" s="49" t="s">
        <v>2422</v>
      </c>
      <c r="D540" s="49" t="s">
        <v>2764</v>
      </c>
      <c r="E540" s="49" t="s">
        <v>2771</v>
      </c>
      <c r="F540" s="49" t="s">
        <v>2774</v>
      </c>
      <c r="G540" s="49" t="s">
        <v>11</v>
      </c>
      <c r="H540" s="49" t="s">
        <v>2812</v>
      </c>
      <c r="I540" s="49">
        <v>10</v>
      </c>
    </row>
    <row r="541" spans="1:9" s="1" customFormat="1">
      <c r="A541" s="49" t="s">
        <v>658</v>
      </c>
      <c r="B541" s="49" t="s">
        <v>1545</v>
      </c>
      <c r="C541" s="49" t="s">
        <v>2423</v>
      </c>
      <c r="D541" s="49" t="s">
        <v>2767</v>
      </c>
      <c r="E541" s="49" t="s">
        <v>2814</v>
      </c>
      <c r="F541" s="49" t="s">
        <v>2772</v>
      </c>
      <c r="G541" s="49" t="s">
        <v>11</v>
      </c>
      <c r="H541" s="49" t="s">
        <v>2828</v>
      </c>
      <c r="I541" s="49">
        <v>2</v>
      </c>
    </row>
    <row r="542" spans="1:9" s="1" customFormat="1">
      <c r="A542" s="49" t="s">
        <v>659</v>
      </c>
      <c r="B542" s="49" t="s">
        <v>1546</v>
      </c>
      <c r="C542" s="49" t="s">
        <v>2424</v>
      </c>
      <c r="D542" s="49" t="s">
        <v>2762</v>
      </c>
      <c r="E542" s="49" t="s">
        <v>2769</v>
      </c>
      <c r="F542" s="49" t="s">
        <v>2773</v>
      </c>
      <c r="G542" s="49" t="s">
        <v>11</v>
      </c>
      <c r="H542" s="49" t="s">
        <v>2806</v>
      </c>
      <c r="I542" s="49">
        <v>5</v>
      </c>
    </row>
    <row r="543" spans="1:9" s="1" customFormat="1">
      <c r="A543" s="49" t="s">
        <v>660</v>
      </c>
      <c r="B543" s="49" t="s">
        <v>1547</v>
      </c>
      <c r="C543" s="49" t="s">
        <v>2425</v>
      </c>
      <c r="D543" s="49" t="s">
        <v>2767</v>
      </c>
      <c r="E543" s="49" t="s">
        <v>2821</v>
      </c>
      <c r="F543" s="49" t="s">
        <v>2772</v>
      </c>
      <c r="G543" s="49" t="s">
        <v>11</v>
      </c>
      <c r="H543" s="49" t="s">
        <v>2829</v>
      </c>
      <c r="I543" s="49">
        <v>4</v>
      </c>
    </row>
    <row r="544" spans="1:9" s="1" customFormat="1">
      <c r="A544" s="49" t="s">
        <v>661</v>
      </c>
      <c r="B544" s="49" t="s">
        <v>1548</v>
      </c>
      <c r="C544" s="49" t="s">
        <v>2426</v>
      </c>
      <c r="D544" s="49" t="s">
        <v>2762</v>
      </c>
      <c r="E544" s="49" t="s">
        <v>2770</v>
      </c>
      <c r="F544" s="49" t="s">
        <v>2773</v>
      </c>
      <c r="G544" s="49" t="s">
        <v>11</v>
      </c>
      <c r="H544" s="49" t="s">
        <v>2807</v>
      </c>
      <c r="I544" s="49">
        <v>6</v>
      </c>
    </row>
    <row r="545" spans="1:9" s="1" customFormat="1">
      <c r="A545" s="49" t="s">
        <v>662</v>
      </c>
      <c r="B545" s="49" t="s">
        <v>1549</v>
      </c>
      <c r="C545" s="49" t="s">
        <v>2427</v>
      </c>
      <c r="D545" s="49" t="s">
        <v>2763</v>
      </c>
      <c r="E545" s="49" t="s">
        <v>2770</v>
      </c>
      <c r="F545" s="49" t="s">
        <v>2773</v>
      </c>
      <c r="G545" s="49" t="s">
        <v>11</v>
      </c>
      <c r="H545" s="49" t="s">
        <v>2809</v>
      </c>
      <c r="I545" s="49">
        <v>7</v>
      </c>
    </row>
    <row r="546" spans="1:9" s="1" customFormat="1">
      <c r="A546" s="49" t="s">
        <v>663</v>
      </c>
      <c r="B546" s="49" t="s">
        <v>1550</v>
      </c>
      <c r="C546" s="49" t="s">
        <v>2428</v>
      </c>
      <c r="D546" s="49" t="s">
        <v>2763</v>
      </c>
      <c r="E546" s="49" t="s">
        <v>2771</v>
      </c>
      <c r="F546" s="49" t="s">
        <v>2773</v>
      </c>
      <c r="G546" s="49" t="s">
        <v>11</v>
      </c>
      <c r="H546" s="49" t="s">
        <v>2810</v>
      </c>
      <c r="I546" s="49">
        <v>9</v>
      </c>
    </row>
    <row r="547" spans="1:9" s="1" customFormat="1">
      <c r="A547" s="49" t="s">
        <v>664</v>
      </c>
      <c r="B547" s="49" t="s">
        <v>1551</v>
      </c>
      <c r="C547" s="49" t="s">
        <v>2429</v>
      </c>
      <c r="D547" s="49" t="s">
        <v>2763</v>
      </c>
      <c r="E547" s="49" t="s">
        <v>2770</v>
      </c>
      <c r="F547" s="49" t="s">
        <v>2773</v>
      </c>
      <c r="G547" s="49" t="s">
        <v>11</v>
      </c>
      <c r="H547" s="49" t="s">
        <v>2809</v>
      </c>
      <c r="I547" s="49">
        <v>7</v>
      </c>
    </row>
    <row r="548" spans="1:9" s="1" customFormat="1">
      <c r="A548" s="49" t="s">
        <v>665</v>
      </c>
      <c r="B548" s="49" t="s">
        <v>1552</v>
      </c>
      <c r="C548" s="49" t="s">
        <v>1895</v>
      </c>
      <c r="D548" s="49" t="s">
        <v>2766</v>
      </c>
      <c r="E548" s="49" t="s">
        <v>2771</v>
      </c>
      <c r="F548" s="49" t="s">
        <v>2775</v>
      </c>
      <c r="G548" s="49" t="s">
        <v>11</v>
      </c>
      <c r="H548" s="49" t="s">
        <v>2811</v>
      </c>
      <c r="I548" s="49">
        <v>11</v>
      </c>
    </row>
    <row r="549" spans="1:9" s="1" customFormat="1">
      <c r="A549" s="49" t="s">
        <v>666</v>
      </c>
      <c r="B549" s="49" t="s">
        <v>1553</v>
      </c>
      <c r="C549" s="49" t="s">
        <v>2430</v>
      </c>
      <c r="D549" s="49" t="s">
        <v>2762</v>
      </c>
      <c r="E549" s="49" t="s">
        <v>2821</v>
      </c>
      <c r="F549" s="49" t="s">
        <v>2773</v>
      </c>
      <c r="G549" s="49" t="s">
        <v>11</v>
      </c>
      <c r="H549" s="49" t="s">
        <v>2806</v>
      </c>
      <c r="I549" s="49">
        <v>5</v>
      </c>
    </row>
    <row r="550" spans="1:9" s="1" customFormat="1">
      <c r="A550" s="49" t="s">
        <v>667</v>
      </c>
      <c r="B550" s="49" t="s">
        <v>1554</v>
      </c>
      <c r="C550" s="49" t="s">
        <v>2431</v>
      </c>
      <c r="D550" s="49" t="s">
        <v>2763</v>
      </c>
      <c r="E550" s="49" t="s">
        <v>2770</v>
      </c>
      <c r="F550" s="49" t="s">
        <v>2773</v>
      </c>
      <c r="G550" s="49" t="s">
        <v>11</v>
      </c>
      <c r="H550" s="49" t="s">
        <v>2809</v>
      </c>
      <c r="I550" s="49">
        <v>7</v>
      </c>
    </row>
    <row r="551" spans="1:9" s="1" customFormat="1">
      <c r="A551" s="49" t="s">
        <v>668</v>
      </c>
      <c r="B551" s="49" t="s">
        <v>1555</v>
      </c>
      <c r="C551" s="49" t="s">
        <v>2432</v>
      </c>
      <c r="D551" s="49" t="s">
        <v>2762</v>
      </c>
      <c r="E551" s="49" t="s">
        <v>2770</v>
      </c>
      <c r="F551" s="49" t="s">
        <v>2774</v>
      </c>
      <c r="G551" s="49" t="s">
        <v>11</v>
      </c>
      <c r="H551" s="49" t="s">
        <v>2807</v>
      </c>
      <c r="I551" s="49">
        <v>6</v>
      </c>
    </row>
    <row r="552" spans="1:9" s="1" customFormat="1">
      <c r="A552" s="49" t="s">
        <v>669</v>
      </c>
      <c r="B552" s="49" t="s">
        <v>1556</v>
      </c>
      <c r="C552" s="49" t="s">
        <v>2433</v>
      </c>
      <c r="D552" s="49" t="s">
        <v>2763</v>
      </c>
      <c r="E552" s="49" t="s">
        <v>2770</v>
      </c>
      <c r="F552" s="49" t="s">
        <v>2773</v>
      </c>
      <c r="G552" s="49" t="s">
        <v>11</v>
      </c>
      <c r="H552" s="49" t="s">
        <v>2809</v>
      </c>
      <c r="I552" s="49">
        <v>7</v>
      </c>
    </row>
    <row r="553" spans="1:9" s="1" customFormat="1">
      <c r="A553" s="49" t="s">
        <v>670</v>
      </c>
      <c r="B553" s="49" t="s">
        <v>1557</v>
      </c>
      <c r="C553" s="49" t="s">
        <v>2434</v>
      </c>
      <c r="D553" s="49" t="s">
        <v>2763</v>
      </c>
      <c r="E553" s="49" t="s">
        <v>2816</v>
      </c>
      <c r="F553" s="49" t="s">
        <v>2774</v>
      </c>
      <c r="G553" s="49" t="s">
        <v>11</v>
      </c>
      <c r="H553" s="49" t="s">
        <v>2808</v>
      </c>
      <c r="I553" s="49">
        <v>8</v>
      </c>
    </row>
    <row r="554" spans="1:9" s="1" customFormat="1">
      <c r="A554" s="49" t="s">
        <v>671</v>
      </c>
      <c r="B554" s="49" t="s">
        <v>1558</v>
      </c>
      <c r="C554" s="49" t="s">
        <v>2435</v>
      </c>
      <c r="D554" s="49" t="s">
        <v>2763</v>
      </c>
      <c r="E554" s="49" t="s">
        <v>2770</v>
      </c>
      <c r="F554" s="49" t="s">
        <v>2773</v>
      </c>
      <c r="G554" s="49" t="s">
        <v>12</v>
      </c>
      <c r="H554" s="49" t="s">
        <v>2808</v>
      </c>
      <c r="I554" s="49">
        <v>8</v>
      </c>
    </row>
    <row r="555" spans="1:9" s="1" customFormat="1">
      <c r="A555" s="49" t="s">
        <v>672</v>
      </c>
      <c r="B555" s="49" t="s">
        <v>1559</v>
      </c>
      <c r="C555" s="49" t="s">
        <v>2436</v>
      </c>
      <c r="D555" s="49" t="s">
        <v>2767</v>
      </c>
      <c r="E555" s="49" t="s">
        <v>2769</v>
      </c>
      <c r="F555" s="49" t="s">
        <v>2772</v>
      </c>
      <c r="G555" s="49" t="s">
        <v>12</v>
      </c>
      <c r="H555" s="49" t="s">
        <v>2829</v>
      </c>
      <c r="I555" s="49">
        <v>4</v>
      </c>
    </row>
    <row r="556" spans="1:9" s="1" customFormat="1">
      <c r="A556" s="49" t="s">
        <v>673</v>
      </c>
      <c r="B556" s="49" t="s">
        <v>1560</v>
      </c>
      <c r="C556" s="49" t="s">
        <v>2437</v>
      </c>
      <c r="D556" s="49" t="s">
        <v>2762</v>
      </c>
      <c r="E556" s="49" t="s">
        <v>2821</v>
      </c>
      <c r="F556" s="49" t="s">
        <v>2772</v>
      </c>
      <c r="G556" s="49" t="s">
        <v>12</v>
      </c>
      <c r="H556" s="49" t="s">
        <v>2806</v>
      </c>
      <c r="I556" s="49">
        <v>5</v>
      </c>
    </row>
    <row r="557" spans="1:9" s="1" customFormat="1">
      <c r="A557" s="49" t="s">
        <v>674</v>
      </c>
      <c r="B557" s="49" t="s">
        <v>1561</v>
      </c>
      <c r="C557" s="49" t="s">
        <v>2438</v>
      </c>
      <c r="D557" s="49" t="s">
        <v>2763</v>
      </c>
      <c r="E557" s="49" t="s">
        <v>2816</v>
      </c>
      <c r="F557" s="49" t="s">
        <v>2773</v>
      </c>
      <c r="G557" s="49" t="s">
        <v>12</v>
      </c>
      <c r="H557" s="49" t="s">
        <v>2808</v>
      </c>
      <c r="I557" s="49">
        <v>8</v>
      </c>
    </row>
    <row r="558" spans="1:9" s="1" customFormat="1">
      <c r="A558" s="49" t="s">
        <v>675</v>
      </c>
      <c r="B558" s="49" t="s">
        <v>1562</v>
      </c>
      <c r="C558" s="49" t="s">
        <v>2439</v>
      </c>
      <c r="D558" s="49" t="s">
        <v>2763</v>
      </c>
      <c r="E558" s="49" t="s">
        <v>2771</v>
      </c>
      <c r="F558" s="49" t="s">
        <v>2773</v>
      </c>
      <c r="G558" s="49" t="s">
        <v>12</v>
      </c>
      <c r="H558" s="49" t="s">
        <v>2810</v>
      </c>
      <c r="I558" s="49">
        <v>9</v>
      </c>
    </row>
    <row r="559" spans="1:9" s="1" customFormat="1">
      <c r="A559" s="49" t="s">
        <v>676</v>
      </c>
      <c r="B559" s="49" t="s">
        <v>1563</v>
      </c>
      <c r="C559" s="49" t="s">
        <v>2440</v>
      </c>
      <c r="D559" s="49" t="s">
        <v>2762</v>
      </c>
      <c r="E559" s="49" t="s">
        <v>2821</v>
      </c>
      <c r="F559" s="49" t="s">
        <v>2772</v>
      </c>
      <c r="G559" s="49" t="s">
        <v>12</v>
      </c>
      <c r="H559" s="49" t="s">
        <v>2806</v>
      </c>
      <c r="I559" s="49">
        <v>5</v>
      </c>
    </row>
    <row r="560" spans="1:9" s="1" customFormat="1">
      <c r="A560" s="49" t="s">
        <v>677</v>
      </c>
      <c r="B560" s="49" t="s">
        <v>1564</v>
      </c>
      <c r="C560" s="49" t="s">
        <v>2441</v>
      </c>
      <c r="D560" s="49" t="s">
        <v>2763</v>
      </c>
      <c r="E560" s="49" t="s">
        <v>2770</v>
      </c>
      <c r="F560" s="49" t="s">
        <v>2774</v>
      </c>
      <c r="G560" s="49" t="s">
        <v>12</v>
      </c>
      <c r="H560" s="49" t="s">
        <v>2809</v>
      </c>
      <c r="I560" s="49">
        <v>7</v>
      </c>
    </row>
    <row r="561" spans="1:9" s="1" customFormat="1">
      <c r="A561" s="49" t="s">
        <v>678</v>
      </c>
      <c r="B561" s="49" t="s">
        <v>1565</v>
      </c>
      <c r="C561" s="49" t="s">
        <v>2442</v>
      </c>
      <c r="D561" s="49" t="s">
        <v>2762</v>
      </c>
      <c r="E561" s="49" t="s">
        <v>2770</v>
      </c>
      <c r="F561" s="49" t="s">
        <v>2773</v>
      </c>
      <c r="G561" s="49" t="s">
        <v>12</v>
      </c>
      <c r="H561" s="49" t="s">
        <v>2807</v>
      </c>
      <c r="I561" s="49">
        <v>6</v>
      </c>
    </row>
    <row r="562" spans="1:9" s="1" customFormat="1">
      <c r="A562" s="49" t="s">
        <v>679</v>
      </c>
      <c r="B562" s="49" t="s">
        <v>1566</v>
      </c>
      <c r="C562" s="49" t="s">
        <v>2443</v>
      </c>
      <c r="D562" s="49" t="s">
        <v>2762</v>
      </c>
      <c r="E562" s="49" t="s">
        <v>2770</v>
      </c>
      <c r="F562" s="49" t="s">
        <v>2773</v>
      </c>
      <c r="G562" s="49" t="s">
        <v>12</v>
      </c>
      <c r="H562" s="49" t="s">
        <v>2807</v>
      </c>
      <c r="I562" s="49">
        <v>6</v>
      </c>
    </row>
    <row r="563" spans="1:9" s="1" customFormat="1">
      <c r="A563" s="49" t="s">
        <v>680</v>
      </c>
      <c r="B563" s="49" t="s">
        <v>1567</v>
      </c>
      <c r="C563" s="49" t="s">
        <v>2444</v>
      </c>
      <c r="D563" s="49" t="s">
        <v>2764</v>
      </c>
      <c r="E563" s="49" t="s">
        <v>2771</v>
      </c>
      <c r="F563" s="49" t="s">
        <v>2774</v>
      </c>
      <c r="G563" s="49" t="s">
        <v>12</v>
      </c>
      <c r="H563" s="49" t="s">
        <v>2812</v>
      </c>
      <c r="I563" s="49">
        <v>10</v>
      </c>
    </row>
    <row r="564" spans="1:9" s="1" customFormat="1">
      <c r="A564" s="49" t="s">
        <v>681</v>
      </c>
      <c r="B564" s="49" t="s">
        <v>1568</v>
      </c>
      <c r="C564" s="49" t="s">
        <v>2445</v>
      </c>
      <c r="D564" s="49" t="s">
        <v>2763</v>
      </c>
      <c r="E564" s="49" t="s">
        <v>2770</v>
      </c>
      <c r="F564" s="49" t="s">
        <v>2774</v>
      </c>
      <c r="G564" s="49" t="s">
        <v>12</v>
      </c>
      <c r="H564" s="49" t="s">
        <v>2809</v>
      </c>
      <c r="I564" s="49">
        <v>7</v>
      </c>
    </row>
    <row r="565" spans="1:9" s="1" customFormat="1">
      <c r="A565" s="49" t="s">
        <v>682</v>
      </c>
      <c r="B565" s="49" t="s">
        <v>1569</v>
      </c>
      <c r="C565" s="49" t="s">
        <v>2446</v>
      </c>
      <c r="D565" s="49" t="s">
        <v>2764</v>
      </c>
      <c r="E565" s="49" t="s">
        <v>2771</v>
      </c>
      <c r="F565" s="49" t="s">
        <v>2775</v>
      </c>
      <c r="G565" s="49" t="s">
        <v>12</v>
      </c>
      <c r="H565" s="49" t="s">
        <v>2812</v>
      </c>
      <c r="I565" s="49">
        <v>10</v>
      </c>
    </row>
    <row r="566" spans="1:9" s="1" customFormat="1">
      <c r="A566" s="49" t="s">
        <v>683</v>
      </c>
      <c r="B566" s="49" t="s">
        <v>1570</v>
      </c>
      <c r="C566" s="49" t="s">
        <v>2446</v>
      </c>
      <c r="D566" s="49" t="s">
        <v>2764</v>
      </c>
      <c r="E566" s="49" t="s">
        <v>2771</v>
      </c>
      <c r="F566" s="49" t="s">
        <v>2775</v>
      </c>
      <c r="G566" s="49" t="s">
        <v>12</v>
      </c>
      <c r="H566" s="49" t="s">
        <v>2812</v>
      </c>
      <c r="I566" s="49">
        <v>10</v>
      </c>
    </row>
    <row r="567" spans="1:9" s="1" customFormat="1">
      <c r="A567" s="49" t="s">
        <v>684</v>
      </c>
      <c r="B567" s="49" t="s">
        <v>1571</v>
      </c>
      <c r="C567" s="49" t="s">
        <v>2447</v>
      </c>
      <c r="D567" s="49" t="s">
        <v>2764</v>
      </c>
      <c r="E567" s="49" t="s">
        <v>2771</v>
      </c>
      <c r="F567" s="49" t="s">
        <v>2775</v>
      </c>
      <c r="G567" s="49" t="s">
        <v>12</v>
      </c>
      <c r="H567" s="49" t="s">
        <v>2812</v>
      </c>
      <c r="I567" s="49">
        <v>10</v>
      </c>
    </row>
    <row r="568" spans="1:9" s="1" customFormat="1">
      <c r="A568" s="49" t="s">
        <v>685</v>
      </c>
      <c r="B568" s="49" t="s">
        <v>1572</v>
      </c>
      <c r="C568" s="49" t="s">
        <v>2448</v>
      </c>
      <c r="D568" s="49" t="s">
        <v>2762</v>
      </c>
      <c r="E568" s="49" t="s">
        <v>2821</v>
      </c>
      <c r="F568" s="49" t="s">
        <v>2772</v>
      </c>
      <c r="G568" s="49" t="s">
        <v>12</v>
      </c>
      <c r="H568" s="49" t="s">
        <v>2806</v>
      </c>
      <c r="I568" s="49">
        <v>5</v>
      </c>
    </row>
    <row r="569" spans="1:9" s="1" customFormat="1">
      <c r="A569" s="49" t="s">
        <v>686</v>
      </c>
      <c r="B569" s="49" t="s">
        <v>1573</v>
      </c>
      <c r="C569" s="49" t="s">
        <v>2449</v>
      </c>
      <c r="D569" s="49" t="s">
        <v>2763</v>
      </c>
      <c r="E569" s="49" t="s">
        <v>2771</v>
      </c>
      <c r="F569" s="49" t="s">
        <v>2773</v>
      </c>
      <c r="G569" s="49" t="s">
        <v>12</v>
      </c>
      <c r="H569" s="49" t="s">
        <v>2810</v>
      </c>
      <c r="I569" s="49">
        <v>9</v>
      </c>
    </row>
    <row r="570" spans="1:9" s="1" customFormat="1">
      <c r="A570" s="49" t="s">
        <v>687</v>
      </c>
      <c r="B570" s="49" t="s">
        <v>1574</v>
      </c>
      <c r="C570" s="49" t="s">
        <v>2450</v>
      </c>
      <c r="D570" s="49" t="s">
        <v>2762</v>
      </c>
      <c r="E570" s="49" t="s">
        <v>2770</v>
      </c>
      <c r="F570" s="49" t="s">
        <v>2773</v>
      </c>
      <c r="G570" s="49" t="s">
        <v>12</v>
      </c>
      <c r="H570" s="49" t="s">
        <v>2807</v>
      </c>
      <c r="I570" s="49">
        <v>6</v>
      </c>
    </row>
    <row r="571" spans="1:9" s="1" customFormat="1">
      <c r="A571" s="49" t="s">
        <v>688</v>
      </c>
      <c r="B571" s="49" t="s">
        <v>1575</v>
      </c>
      <c r="C571" s="49" t="s">
        <v>2451</v>
      </c>
      <c r="D571" s="49" t="s">
        <v>2763</v>
      </c>
      <c r="E571" s="49" t="s">
        <v>2770</v>
      </c>
      <c r="F571" s="49" t="s">
        <v>2774</v>
      </c>
      <c r="G571" s="49" t="s">
        <v>12</v>
      </c>
      <c r="H571" s="49" t="s">
        <v>2809</v>
      </c>
      <c r="I571" s="49">
        <v>7</v>
      </c>
    </row>
    <row r="572" spans="1:9" s="1" customFormat="1">
      <c r="A572" s="49" t="s">
        <v>689</v>
      </c>
      <c r="B572" s="49" t="s">
        <v>1576</v>
      </c>
      <c r="C572" s="49" t="s">
        <v>2452</v>
      </c>
      <c r="D572" s="49" t="s">
        <v>2763</v>
      </c>
      <c r="E572" s="49" t="s">
        <v>2771</v>
      </c>
      <c r="F572" s="49" t="s">
        <v>2773</v>
      </c>
      <c r="G572" s="49" t="s">
        <v>12</v>
      </c>
      <c r="H572" s="49" t="s">
        <v>2810</v>
      </c>
      <c r="I572" s="49">
        <v>9</v>
      </c>
    </row>
    <row r="573" spans="1:9" s="1" customFormat="1">
      <c r="A573" s="49" t="s">
        <v>690</v>
      </c>
      <c r="B573" s="49" t="s">
        <v>1577</v>
      </c>
      <c r="C573" s="49" t="s">
        <v>2453</v>
      </c>
      <c r="D573" s="49" t="s">
        <v>2763</v>
      </c>
      <c r="E573" s="49" t="s">
        <v>2771</v>
      </c>
      <c r="F573" s="49" t="s">
        <v>2773</v>
      </c>
      <c r="G573" s="49" t="s">
        <v>12</v>
      </c>
      <c r="H573" s="49" t="s">
        <v>2810</v>
      </c>
      <c r="I573" s="49">
        <v>9</v>
      </c>
    </row>
    <row r="574" spans="1:9" s="1" customFormat="1">
      <c r="A574" s="49" t="s">
        <v>691</v>
      </c>
      <c r="B574" s="49" t="s">
        <v>1578</v>
      </c>
      <c r="C574" s="49" t="s">
        <v>2454</v>
      </c>
      <c r="D574" s="49" t="s">
        <v>2764</v>
      </c>
      <c r="E574" s="49" t="s">
        <v>2771</v>
      </c>
      <c r="F574" s="49" t="s">
        <v>2774</v>
      </c>
      <c r="G574" s="49" t="s">
        <v>12</v>
      </c>
      <c r="H574" s="49" t="s">
        <v>2812</v>
      </c>
      <c r="I574" s="49">
        <v>10</v>
      </c>
    </row>
    <row r="575" spans="1:9" s="1" customFormat="1">
      <c r="A575" s="49" t="s">
        <v>692</v>
      </c>
      <c r="B575" s="49" t="s">
        <v>1579</v>
      </c>
      <c r="C575" s="49" t="s">
        <v>2455</v>
      </c>
      <c r="D575" s="49" t="s">
        <v>2763</v>
      </c>
      <c r="E575" s="49" t="s">
        <v>2770</v>
      </c>
      <c r="F575" s="49" t="s">
        <v>2773</v>
      </c>
      <c r="G575" s="49" t="s">
        <v>12</v>
      </c>
      <c r="H575" s="49" t="s">
        <v>2808</v>
      </c>
      <c r="I575" s="49">
        <v>8</v>
      </c>
    </row>
    <row r="576" spans="1:9" s="1" customFormat="1">
      <c r="A576" s="49" t="s">
        <v>693</v>
      </c>
      <c r="B576" s="49" t="s">
        <v>1580</v>
      </c>
      <c r="C576" s="49" t="s">
        <v>2456</v>
      </c>
      <c r="D576" s="49" t="s">
        <v>2763</v>
      </c>
      <c r="E576" s="49" t="s">
        <v>2816</v>
      </c>
      <c r="F576" s="49" t="s">
        <v>2773</v>
      </c>
      <c r="G576" s="49" t="s">
        <v>12</v>
      </c>
      <c r="H576" s="49" t="s">
        <v>2808</v>
      </c>
      <c r="I576" s="49">
        <v>8</v>
      </c>
    </row>
    <row r="577" spans="1:9" s="1" customFormat="1">
      <c r="A577" s="49" t="s">
        <v>694</v>
      </c>
      <c r="B577" s="49" t="s">
        <v>1581</v>
      </c>
      <c r="C577" s="49" t="s">
        <v>2457</v>
      </c>
      <c r="D577" s="49" t="s">
        <v>2764</v>
      </c>
      <c r="E577" s="49" t="s">
        <v>2771</v>
      </c>
      <c r="F577" s="49" t="s">
        <v>2775</v>
      </c>
      <c r="G577" s="49" t="s">
        <v>12</v>
      </c>
      <c r="H577" s="49" t="s">
        <v>2812</v>
      </c>
      <c r="I577" s="49">
        <v>10</v>
      </c>
    </row>
    <row r="578" spans="1:9" s="1" customFormat="1">
      <c r="A578" s="49" t="s">
        <v>695</v>
      </c>
      <c r="B578" s="49" t="s">
        <v>1582</v>
      </c>
      <c r="C578" s="49" t="s">
        <v>2458</v>
      </c>
      <c r="D578" s="49" t="s">
        <v>2764</v>
      </c>
      <c r="E578" s="49" t="s">
        <v>2771</v>
      </c>
      <c r="F578" s="49" t="s">
        <v>2775</v>
      </c>
      <c r="G578" s="49" t="s">
        <v>12</v>
      </c>
      <c r="H578" s="49" t="s">
        <v>2812</v>
      </c>
      <c r="I578" s="49">
        <v>10</v>
      </c>
    </row>
    <row r="579" spans="1:9" s="1" customFormat="1">
      <c r="A579" s="49" t="s">
        <v>696</v>
      </c>
      <c r="B579" s="49" t="s">
        <v>1583</v>
      </c>
      <c r="C579" s="49" t="s">
        <v>2459</v>
      </c>
      <c r="D579" s="49" t="s">
        <v>2762</v>
      </c>
      <c r="E579" s="49" t="s">
        <v>2770</v>
      </c>
      <c r="F579" s="49" t="s">
        <v>2773</v>
      </c>
      <c r="G579" s="49" t="s">
        <v>12</v>
      </c>
      <c r="H579" s="49" t="s">
        <v>2809</v>
      </c>
      <c r="I579" s="49">
        <v>7</v>
      </c>
    </row>
    <row r="580" spans="1:9" s="1" customFormat="1">
      <c r="A580" s="49" t="s">
        <v>697</v>
      </c>
      <c r="B580" s="49" t="s">
        <v>1584</v>
      </c>
      <c r="C580" s="49" t="s">
        <v>2460</v>
      </c>
      <c r="D580" s="49" t="s">
        <v>2763</v>
      </c>
      <c r="E580" s="49" t="s">
        <v>2816</v>
      </c>
      <c r="F580" s="49" t="s">
        <v>2773</v>
      </c>
      <c r="G580" s="49" t="s">
        <v>2801</v>
      </c>
      <c r="H580" s="49" t="s">
        <v>2808</v>
      </c>
      <c r="I580" s="49">
        <v>8</v>
      </c>
    </row>
    <row r="581" spans="1:9" s="1" customFormat="1">
      <c r="A581" s="49" t="s">
        <v>698</v>
      </c>
      <c r="B581" s="49" t="s">
        <v>1585</v>
      </c>
      <c r="C581" s="49" t="s">
        <v>2461</v>
      </c>
      <c r="D581" s="49" t="s">
        <v>2762</v>
      </c>
      <c r="E581" s="49" t="s">
        <v>2821</v>
      </c>
      <c r="F581" s="49" t="s">
        <v>2772</v>
      </c>
      <c r="G581" s="49" t="s">
        <v>12</v>
      </c>
      <c r="H581" s="49" t="s">
        <v>2806</v>
      </c>
      <c r="I581" s="49">
        <v>5</v>
      </c>
    </row>
    <row r="582" spans="1:9" s="1" customFormat="1">
      <c r="A582" s="49" t="s">
        <v>699</v>
      </c>
      <c r="B582" s="49" t="s">
        <v>1586</v>
      </c>
      <c r="C582" s="49" t="s">
        <v>2462</v>
      </c>
      <c r="D582" s="49" t="s">
        <v>2762</v>
      </c>
      <c r="E582" s="49" t="s">
        <v>2821</v>
      </c>
      <c r="F582" s="49" t="s">
        <v>2772</v>
      </c>
      <c r="G582" s="49" t="s">
        <v>12</v>
      </c>
      <c r="H582" s="49" t="s">
        <v>2806</v>
      </c>
      <c r="I582" s="49">
        <v>5</v>
      </c>
    </row>
    <row r="583" spans="1:9" s="1" customFormat="1">
      <c r="A583" s="49" t="s">
        <v>700</v>
      </c>
      <c r="B583" s="49" t="s">
        <v>1587</v>
      </c>
      <c r="C583" s="49" t="s">
        <v>2463</v>
      </c>
      <c r="D583" s="49" t="s">
        <v>2763</v>
      </c>
      <c r="E583" s="49" t="s">
        <v>2816</v>
      </c>
      <c r="F583" s="49" t="s">
        <v>2773</v>
      </c>
      <c r="G583" s="49" t="s">
        <v>12</v>
      </c>
      <c r="H583" s="49" t="s">
        <v>2808</v>
      </c>
      <c r="I583" s="49">
        <v>8</v>
      </c>
    </row>
    <row r="584" spans="1:9" s="1" customFormat="1">
      <c r="A584" s="49" t="s">
        <v>701</v>
      </c>
      <c r="B584" s="49" t="s">
        <v>1588</v>
      </c>
      <c r="C584" s="49" t="s">
        <v>2464</v>
      </c>
      <c r="D584" s="49" t="s">
        <v>2763</v>
      </c>
      <c r="E584" s="49" t="s">
        <v>2770</v>
      </c>
      <c r="F584" s="49" t="s">
        <v>2773</v>
      </c>
      <c r="G584" s="49" t="s">
        <v>12</v>
      </c>
      <c r="H584" s="49" t="s">
        <v>2808</v>
      </c>
      <c r="I584" s="49">
        <v>8</v>
      </c>
    </row>
    <row r="585" spans="1:9" s="1" customFormat="1">
      <c r="A585" s="49" t="s">
        <v>702</v>
      </c>
      <c r="B585" s="49" t="s">
        <v>1589</v>
      </c>
      <c r="C585" s="49" t="s">
        <v>2465</v>
      </c>
      <c r="D585" s="49" t="s">
        <v>2763</v>
      </c>
      <c r="E585" s="49" t="s">
        <v>2816</v>
      </c>
      <c r="F585" s="49" t="s">
        <v>2773</v>
      </c>
      <c r="G585" s="49" t="s">
        <v>12</v>
      </c>
      <c r="H585" s="49" t="s">
        <v>2808</v>
      </c>
      <c r="I585" s="49">
        <v>8</v>
      </c>
    </row>
    <row r="586" spans="1:9" s="1" customFormat="1">
      <c r="A586" s="49" t="s">
        <v>703</v>
      </c>
      <c r="B586" s="49" t="s">
        <v>1590</v>
      </c>
      <c r="C586" s="49" t="s">
        <v>2466</v>
      </c>
      <c r="D586" s="49" t="s">
        <v>2763</v>
      </c>
      <c r="E586" s="49" t="s">
        <v>2816</v>
      </c>
      <c r="F586" s="49" t="s">
        <v>2773</v>
      </c>
      <c r="G586" s="49" t="s">
        <v>12</v>
      </c>
      <c r="H586" s="49" t="s">
        <v>2808</v>
      </c>
      <c r="I586" s="49">
        <v>8</v>
      </c>
    </row>
    <row r="587" spans="1:9" s="1" customFormat="1">
      <c r="A587" s="49" t="s">
        <v>704</v>
      </c>
      <c r="B587" s="49" t="s">
        <v>1591</v>
      </c>
      <c r="C587" s="49" t="s">
        <v>2467</v>
      </c>
      <c r="D587" s="49" t="s">
        <v>2762</v>
      </c>
      <c r="E587" s="49" t="s">
        <v>2821</v>
      </c>
      <c r="F587" s="49" t="s">
        <v>2773</v>
      </c>
      <c r="G587" s="49" t="s">
        <v>12</v>
      </c>
      <c r="H587" s="49" t="s">
        <v>2806</v>
      </c>
      <c r="I587" s="49">
        <v>5</v>
      </c>
    </row>
    <row r="588" spans="1:9" s="1" customFormat="1">
      <c r="A588" s="49" t="s">
        <v>705</v>
      </c>
      <c r="B588" s="49" t="s">
        <v>1592</v>
      </c>
      <c r="C588" s="49" t="s">
        <v>2468</v>
      </c>
      <c r="D588" s="49" t="s">
        <v>2763</v>
      </c>
      <c r="E588" s="49" t="s">
        <v>2771</v>
      </c>
      <c r="F588" s="49" t="s">
        <v>2773</v>
      </c>
      <c r="G588" s="49" t="s">
        <v>12</v>
      </c>
      <c r="H588" s="49" t="s">
        <v>2810</v>
      </c>
      <c r="I588" s="49">
        <v>9</v>
      </c>
    </row>
    <row r="589" spans="1:9" s="1" customFormat="1">
      <c r="A589" s="49" t="s">
        <v>706</v>
      </c>
      <c r="B589" s="49" t="s">
        <v>1593</v>
      </c>
      <c r="C589" s="49" t="s">
        <v>2469</v>
      </c>
      <c r="D589" s="49" t="s">
        <v>2762</v>
      </c>
      <c r="E589" s="49" t="s">
        <v>2821</v>
      </c>
      <c r="F589" s="49" t="s">
        <v>2773</v>
      </c>
      <c r="G589" s="49" t="s">
        <v>12</v>
      </c>
      <c r="H589" s="49" t="s">
        <v>2806</v>
      </c>
      <c r="I589" s="49">
        <v>5</v>
      </c>
    </row>
    <row r="590" spans="1:9" s="1" customFormat="1">
      <c r="A590" s="49" t="s">
        <v>707</v>
      </c>
      <c r="B590" s="49" t="s">
        <v>1594</v>
      </c>
      <c r="C590" s="49" t="s">
        <v>2470</v>
      </c>
      <c r="D590" s="49" t="s">
        <v>2763</v>
      </c>
      <c r="E590" s="49" t="s">
        <v>2771</v>
      </c>
      <c r="F590" s="49" t="s">
        <v>2773</v>
      </c>
      <c r="G590" s="49" t="s">
        <v>12</v>
      </c>
      <c r="H590" s="49" t="s">
        <v>2810</v>
      </c>
      <c r="I590" s="49">
        <v>9</v>
      </c>
    </row>
    <row r="591" spans="1:9" s="1" customFormat="1">
      <c r="A591" s="49" t="s">
        <v>708</v>
      </c>
      <c r="B591" s="49" t="s">
        <v>1595</v>
      </c>
      <c r="C591" s="49" t="s">
        <v>2471</v>
      </c>
      <c r="D591" s="49" t="s">
        <v>2763</v>
      </c>
      <c r="E591" s="49" t="s">
        <v>2816</v>
      </c>
      <c r="F591" s="49" t="s">
        <v>2773</v>
      </c>
      <c r="G591" s="49" t="s">
        <v>12</v>
      </c>
      <c r="H591" s="49" t="s">
        <v>2808</v>
      </c>
      <c r="I591" s="49">
        <v>8</v>
      </c>
    </row>
    <row r="592" spans="1:9" s="1" customFormat="1">
      <c r="A592" s="49" t="s">
        <v>709</v>
      </c>
      <c r="B592" s="49" t="s">
        <v>1596</v>
      </c>
      <c r="C592" s="49" t="s">
        <v>2472</v>
      </c>
      <c r="D592" s="49" t="s">
        <v>2764</v>
      </c>
      <c r="E592" s="49" t="s">
        <v>2771</v>
      </c>
      <c r="F592" s="49" t="s">
        <v>2775</v>
      </c>
      <c r="G592" s="49" t="s">
        <v>12</v>
      </c>
      <c r="H592" s="49" t="s">
        <v>2812</v>
      </c>
      <c r="I592" s="49">
        <v>10</v>
      </c>
    </row>
    <row r="593" spans="1:9" s="1" customFormat="1">
      <c r="A593" s="49" t="s">
        <v>710</v>
      </c>
      <c r="B593" s="49" t="s">
        <v>1597</v>
      </c>
      <c r="C593" s="49" t="s">
        <v>2473</v>
      </c>
      <c r="D593" s="49" t="s">
        <v>2762</v>
      </c>
      <c r="E593" s="49" t="s">
        <v>2769</v>
      </c>
      <c r="F593" s="49" t="s">
        <v>2772</v>
      </c>
      <c r="G593" s="49" t="s">
        <v>12</v>
      </c>
      <c r="H593" s="49" t="s">
        <v>2806</v>
      </c>
      <c r="I593" s="49">
        <v>5</v>
      </c>
    </row>
    <row r="594" spans="1:9" s="1" customFormat="1">
      <c r="A594" s="49" t="s">
        <v>711</v>
      </c>
      <c r="B594" s="49" t="s">
        <v>1598</v>
      </c>
      <c r="C594" s="49" t="s">
        <v>2474</v>
      </c>
      <c r="D594" s="49" t="s">
        <v>2767</v>
      </c>
      <c r="E594" s="49" t="s">
        <v>2821</v>
      </c>
      <c r="F594" s="49" t="s">
        <v>2772</v>
      </c>
      <c r="G594" s="49" t="s">
        <v>12</v>
      </c>
      <c r="H594" s="49" t="s">
        <v>2822</v>
      </c>
      <c r="I594" s="49">
        <v>3</v>
      </c>
    </row>
    <row r="595" spans="1:9" s="1" customFormat="1">
      <c r="A595" s="49" t="s">
        <v>712</v>
      </c>
      <c r="B595" s="49" t="s">
        <v>1599</v>
      </c>
      <c r="C595" s="49" t="s">
        <v>2475</v>
      </c>
      <c r="D595" s="49" t="s">
        <v>2763</v>
      </c>
      <c r="E595" s="49" t="s">
        <v>2771</v>
      </c>
      <c r="F595" s="49" t="s">
        <v>2773</v>
      </c>
      <c r="G595" s="49" t="s">
        <v>12</v>
      </c>
      <c r="H595" s="49" t="s">
        <v>2810</v>
      </c>
      <c r="I595" s="49">
        <v>9</v>
      </c>
    </row>
    <row r="596" spans="1:9" s="1" customFormat="1">
      <c r="A596" s="49" t="s">
        <v>713</v>
      </c>
      <c r="B596" s="49" t="s">
        <v>1600</v>
      </c>
      <c r="C596" s="49" t="s">
        <v>2476</v>
      </c>
      <c r="D596" s="49" t="s">
        <v>2763</v>
      </c>
      <c r="E596" s="49" t="s">
        <v>2771</v>
      </c>
      <c r="F596" s="49" t="s">
        <v>2773</v>
      </c>
      <c r="G596" s="49" t="s">
        <v>12</v>
      </c>
      <c r="H596" s="49" t="s">
        <v>2810</v>
      </c>
      <c r="I596" s="49">
        <v>9</v>
      </c>
    </row>
    <row r="597" spans="1:9" s="1" customFormat="1">
      <c r="A597" s="49" t="s">
        <v>714</v>
      </c>
      <c r="B597" s="49" t="s">
        <v>1601</v>
      </c>
      <c r="C597" s="49" t="s">
        <v>2477</v>
      </c>
      <c r="D597" s="49" t="s">
        <v>2762</v>
      </c>
      <c r="E597" s="49" t="s">
        <v>2769</v>
      </c>
      <c r="F597" s="49" t="s">
        <v>2772</v>
      </c>
      <c r="G597" s="49" t="s">
        <v>12</v>
      </c>
      <c r="H597" s="49" t="s">
        <v>2806</v>
      </c>
      <c r="I597" s="49">
        <v>5</v>
      </c>
    </row>
    <row r="598" spans="1:9" s="1" customFormat="1">
      <c r="A598" s="49" t="s">
        <v>715</v>
      </c>
      <c r="B598" s="49" t="s">
        <v>1602</v>
      </c>
      <c r="C598" s="49" t="s">
        <v>2478</v>
      </c>
      <c r="D598" s="49" t="s">
        <v>2762</v>
      </c>
      <c r="E598" s="49" t="s">
        <v>2816</v>
      </c>
      <c r="F598" s="49" t="s">
        <v>2773</v>
      </c>
      <c r="G598" s="49" t="s">
        <v>12</v>
      </c>
      <c r="H598" s="49" t="s">
        <v>2807</v>
      </c>
      <c r="I598" s="49">
        <v>6</v>
      </c>
    </row>
    <row r="599" spans="1:9" s="1" customFormat="1">
      <c r="A599" s="49" t="s">
        <v>716</v>
      </c>
      <c r="B599" s="49" t="s">
        <v>1603</v>
      </c>
      <c r="C599" s="49" t="s">
        <v>2479</v>
      </c>
      <c r="D599" s="49" t="s">
        <v>2762</v>
      </c>
      <c r="E599" s="49" t="s">
        <v>2770</v>
      </c>
      <c r="F599" s="49" t="s">
        <v>2773</v>
      </c>
      <c r="G599" s="49" t="s">
        <v>12</v>
      </c>
      <c r="H599" s="49" t="s">
        <v>2807</v>
      </c>
      <c r="I599" s="49">
        <v>6</v>
      </c>
    </row>
    <row r="600" spans="1:9" s="1" customFormat="1">
      <c r="A600" s="49" t="s">
        <v>717</v>
      </c>
      <c r="B600" s="49" t="s">
        <v>1604</v>
      </c>
      <c r="C600" s="49" t="s">
        <v>2480</v>
      </c>
      <c r="D600" s="49" t="s">
        <v>2763</v>
      </c>
      <c r="E600" s="49" t="s">
        <v>2816</v>
      </c>
      <c r="F600" s="49" t="s">
        <v>2774</v>
      </c>
      <c r="G600" s="49" t="s">
        <v>2784</v>
      </c>
      <c r="H600" s="49" t="s">
        <v>2809</v>
      </c>
      <c r="I600" s="49">
        <v>7</v>
      </c>
    </row>
    <row r="601" spans="1:9" s="1" customFormat="1">
      <c r="A601" s="49" t="s">
        <v>718</v>
      </c>
      <c r="B601" s="49" t="s">
        <v>1605</v>
      </c>
      <c r="C601" s="49" t="s">
        <v>2481</v>
      </c>
      <c r="D601" s="49" t="s">
        <v>2762</v>
      </c>
      <c r="E601" s="49" t="s">
        <v>2770</v>
      </c>
      <c r="F601" s="49" t="s">
        <v>2773</v>
      </c>
      <c r="G601" s="49" t="s">
        <v>12</v>
      </c>
      <c r="H601" s="49" t="s">
        <v>2807</v>
      </c>
      <c r="I601" s="49">
        <v>6</v>
      </c>
    </row>
    <row r="602" spans="1:9" s="1" customFormat="1">
      <c r="A602" s="49" t="s">
        <v>719</v>
      </c>
      <c r="B602" s="49" t="s">
        <v>1606</v>
      </c>
      <c r="C602" s="49" t="s">
        <v>2482</v>
      </c>
      <c r="D602" s="49" t="s">
        <v>2763</v>
      </c>
      <c r="E602" s="49" t="s">
        <v>2770</v>
      </c>
      <c r="F602" s="49" t="s">
        <v>2774</v>
      </c>
      <c r="G602" s="49" t="s">
        <v>12</v>
      </c>
      <c r="H602" s="49" t="s">
        <v>2809</v>
      </c>
      <c r="I602" s="49">
        <v>7</v>
      </c>
    </row>
    <row r="603" spans="1:9" s="1" customFormat="1">
      <c r="A603" s="49" t="s">
        <v>720</v>
      </c>
      <c r="B603" s="49" t="s">
        <v>1607</v>
      </c>
      <c r="C603" s="49" t="s">
        <v>2483</v>
      </c>
      <c r="D603" s="49" t="s">
        <v>2762</v>
      </c>
      <c r="E603" s="49" t="s">
        <v>2816</v>
      </c>
      <c r="F603" s="49" t="s">
        <v>2773</v>
      </c>
      <c r="G603" s="49" t="s">
        <v>12</v>
      </c>
      <c r="H603" s="49" t="s">
        <v>2807</v>
      </c>
      <c r="I603" s="49">
        <v>6</v>
      </c>
    </row>
    <row r="604" spans="1:9" s="1" customFormat="1">
      <c r="A604" s="49" t="s">
        <v>721</v>
      </c>
      <c r="B604" s="49" t="s">
        <v>1608</v>
      </c>
      <c r="C604" s="49" t="s">
        <v>2484</v>
      </c>
      <c r="D604" s="49" t="s">
        <v>2763</v>
      </c>
      <c r="E604" s="49" t="s">
        <v>2816</v>
      </c>
      <c r="F604" s="49" t="s">
        <v>2772</v>
      </c>
      <c r="G604" s="49" t="s">
        <v>12</v>
      </c>
      <c r="H604" s="49" t="s">
        <v>2808</v>
      </c>
      <c r="I604" s="49">
        <v>8</v>
      </c>
    </row>
    <row r="605" spans="1:9" s="1" customFormat="1">
      <c r="A605" s="49" t="s">
        <v>722</v>
      </c>
      <c r="B605" s="49" t="s">
        <v>1609</v>
      </c>
      <c r="C605" s="49" t="s">
        <v>2485</v>
      </c>
      <c r="D605" s="49" t="s">
        <v>2763</v>
      </c>
      <c r="E605" s="49" t="s">
        <v>2816</v>
      </c>
      <c r="F605" s="49" t="s">
        <v>2772</v>
      </c>
      <c r="G605" s="49" t="s">
        <v>12</v>
      </c>
      <c r="H605" s="49" t="s">
        <v>2808</v>
      </c>
      <c r="I605" s="49">
        <v>8</v>
      </c>
    </row>
    <row r="606" spans="1:9" s="1" customFormat="1">
      <c r="A606" s="49" t="s">
        <v>723</v>
      </c>
      <c r="B606" s="49" t="s">
        <v>1610</v>
      </c>
      <c r="C606" s="49" t="s">
        <v>2486</v>
      </c>
      <c r="D606" s="49" t="s">
        <v>2763</v>
      </c>
      <c r="E606" s="49" t="s">
        <v>2816</v>
      </c>
      <c r="F606" s="49" t="s">
        <v>2772</v>
      </c>
      <c r="G606" s="49" t="s">
        <v>12</v>
      </c>
      <c r="H606" s="49" t="s">
        <v>2808</v>
      </c>
      <c r="I606" s="49">
        <v>8</v>
      </c>
    </row>
    <row r="607" spans="1:9" s="1" customFormat="1">
      <c r="A607" s="49" t="s">
        <v>724</v>
      </c>
      <c r="B607" s="49" t="s">
        <v>1611</v>
      </c>
      <c r="C607" s="49" t="s">
        <v>2487</v>
      </c>
      <c r="D607" s="49" t="s">
        <v>2763</v>
      </c>
      <c r="E607" s="49" t="s">
        <v>2771</v>
      </c>
      <c r="F607" s="49" t="s">
        <v>2773</v>
      </c>
      <c r="G607" s="49" t="s">
        <v>12</v>
      </c>
      <c r="H607" s="49" t="s">
        <v>2810</v>
      </c>
      <c r="I607" s="49">
        <v>9</v>
      </c>
    </row>
    <row r="608" spans="1:9" s="1" customFormat="1">
      <c r="A608" s="49" t="s">
        <v>725</v>
      </c>
      <c r="B608" s="49" t="s">
        <v>1612</v>
      </c>
      <c r="C608" s="49" t="s">
        <v>2488</v>
      </c>
      <c r="D608" s="49" t="s">
        <v>2763</v>
      </c>
      <c r="E608" s="49" t="s">
        <v>2771</v>
      </c>
      <c r="F608" s="49" t="s">
        <v>2773</v>
      </c>
      <c r="G608" s="49" t="s">
        <v>12</v>
      </c>
      <c r="H608" s="49" t="s">
        <v>2810</v>
      </c>
      <c r="I608" s="49">
        <v>9</v>
      </c>
    </row>
    <row r="609" spans="1:9" s="1" customFormat="1">
      <c r="A609" s="49" t="s">
        <v>726</v>
      </c>
      <c r="B609" s="49" t="s">
        <v>1613</v>
      </c>
      <c r="C609" s="49" t="s">
        <v>2489</v>
      </c>
      <c r="D609" s="49" t="s">
        <v>2763</v>
      </c>
      <c r="E609" s="49" t="s">
        <v>2771</v>
      </c>
      <c r="F609" s="49" t="s">
        <v>2773</v>
      </c>
      <c r="G609" s="49" t="s">
        <v>12</v>
      </c>
      <c r="H609" s="49" t="s">
        <v>2810</v>
      </c>
      <c r="I609" s="49">
        <v>9</v>
      </c>
    </row>
    <row r="610" spans="1:9" s="1" customFormat="1">
      <c r="A610" s="49" t="s">
        <v>727</v>
      </c>
      <c r="B610" s="49" t="s">
        <v>1614</v>
      </c>
      <c r="C610" s="49" t="s">
        <v>2490</v>
      </c>
      <c r="D610" s="49" t="s">
        <v>2763</v>
      </c>
      <c r="E610" s="49" t="s">
        <v>2771</v>
      </c>
      <c r="F610" s="49" t="s">
        <v>2773</v>
      </c>
      <c r="G610" s="49" t="s">
        <v>12</v>
      </c>
      <c r="H610" s="49" t="s">
        <v>2810</v>
      </c>
      <c r="I610" s="49">
        <v>9</v>
      </c>
    </row>
    <row r="611" spans="1:9" s="1" customFormat="1">
      <c r="A611" s="49" t="s">
        <v>728</v>
      </c>
      <c r="B611" s="49" t="s">
        <v>1615</v>
      </c>
      <c r="C611" s="49" t="s">
        <v>2491</v>
      </c>
      <c r="D611" s="49" t="s">
        <v>2762</v>
      </c>
      <c r="E611" s="49" t="s">
        <v>2770</v>
      </c>
      <c r="F611" s="49" t="s">
        <v>2773</v>
      </c>
      <c r="G611" s="49" t="s">
        <v>2801</v>
      </c>
      <c r="H611" s="49" t="s">
        <v>2807</v>
      </c>
      <c r="I611" s="49">
        <v>6</v>
      </c>
    </row>
    <row r="612" spans="1:9" s="1" customFormat="1">
      <c r="A612" s="49" t="s">
        <v>729</v>
      </c>
      <c r="B612" s="49" t="s">
        <v>1616</v>
      </c>
      <c r="C612" s="49" t="s">
        <v>2492</v>
      </c>
      <c r="D612" s="49" t="s">
        <v>2762</v>
      </c>
      <c r="E612" s="49" t="s">
        <v>2821</v>
      </c>
      <c r="F612" s="49" t="s">
        <v>2772</v>
      </c>
      <c r="G612" s="49" t="s">
        <v>2801</v>
      </c>
      <c r="H612" s="49" t="s">
        <v>2806</v>
      </c>
      <c r="I612" s="49">
        <v>5</v>
      </c>
    </row>
    <row r="613" spans="1:9" s="1" customFormat="1">
      <c r="A613" s="49" t="s">
        <v>730</v>
      </c>
      <c r="B613" s="49" t="s">
        <v>1617</v>
      </c>
      <c r="C613" s="49" t="s">
        <v>2493</v>
      </c>
      <c r="D613" s="49" t="s">
        <v>2763</v>
      </c>
      <c r="E613" s="49" t="s">
        <v>2770</v>
      </c>
      <c r="F613" s="49" t="s">
        <v>2773</v>
      </c>
      <c r="G613" s="49" t="s">
        <v>2801</v>
      </c>
      <c r="H613" s="49" t="s">
        <v>2809</v>
      </c>
      <c r="I613" s="49">
        <v>7</v>
      </c>
    </row>
    <row r="614" spans="1:9" s="1" customFormat="1">
      <c r="A614" s="49" t="s">
        <v>731</v>
      </c>
      <c r="B614" s="49" t="s">
        <v>1618</v>
      </c>
      <c r="C614" s="49" t="s">
        <v>2494</v>
      </c>
      <c r="D614" s="49" t="s">
        <v>2763</v>
      </c>
      <c r="E614" s="49" t="s">
        <v>2771</v>
      </c>
      <c r="F614" s="49" t="s">
        <v>2773</v>
      </c>
      <c r="G614" s="49" t="s">
        <v>2801</v>
      </c>
      <c r="H614" s="49" t="s">
        <v>2810</v>
      </c>
      <c r="I614" s="49">
        <v>9</v>
      </c>
    </row>
    <row r="615" spans="1:9" s="1" customFormat="1">
      <c r="A615" s="49" t="s">
        <v>732</v>
      </c>
      <c r="B615" s="49" t="s">
        <v>1619</v>
      </c>
      <c r="C615" s="49" t="s">
        <v>2495</v>
      </c>
      <c r="D615" s="49" t="s">
        <v>2767</v>
      </c>
      <c r="E615" s="49" t="s">
        <v>2814</v>
      </c>
      <c r="F615" s="49" t="s">
        <v>2772</v>
      </c>
      <c r="G615" s="49" t="s">
        <v>2801</v>
      </c>
      <c r="H615" s="49" t="s">
        <v>2828</v>
      </c>
      <c r="I615" s="49">
        <v>2</v>
      </c>
    </row>
    <row r="616" spans="1:9" s="1" customFormat="1">
      <c r="A616" s="49" t="s">
        <v>733</v>
      </c>
      <c r="B616" s="49" t="s">
        <v>1620</v>
      </c>
      <c r="C616" s="49" t="s">
        <v>2496</v>
      </c>
      <c r="D616" s="49" t="s">
        <v>2767</v>
      </c>
      <c r="E616" s="49" t="s">
        <v>2769</v>
      </c>
      <c r="F616" s="49" t="s">
        <v>2772</v>
      </c>
      <c r="G616" s="49" t="s">
        <v>2801</v>
      </c>
      <c r="H616" s="49" t="s">
        <v>2829</v>
      </c>
      <c r="I616" s="49">
        <v>4</v>
      </c>
    </row>
    <row r="617" spans="1:9" s="1" customFormat="1">
      <c r="A617" s="49" t="s">
        <v>734</v>
      </c>
      <c r="B617" s="49" t="s">
        <v>1621</v>
      </c>
      <c r="C617" s="49" t="s">
        <v>2497</v>
      </c>
      <c r="D617" s="49" t="s">
        <v>2767</v>
      </c>
      <c r="E617" s="49" t="s">
        <v>2769</v>
      </c>
      <c r="F617" s="49" t="s">
        <v>2772</v>
      </c>
      <c r="G617" s="49" t="s">
        <v>2801</v>
      </c>
      <c r="H617" s="49" t="s">
        <v>2829</v>
      </c>
      <c r="I617" s="49">
        <v>4</v>
      </c>
    </row>
    <row r="618" spans="1:9" s="1" customFormat="1">
      <c r="A618" s="49" t="s">
        <v>735</v>
      </c>
      <c r="B618" s="49" t="s">
        <v>1622</v>
      </c>
      <c r="C618" s="49" t="s">
        <v>2498</v>
      </c>
      <c r="D618" s="49" t="s">
        <v>2767</v>
      </c>
      <c r="E618" s="49" t="s">
        <v>2821</v>
      </c>
      <c r="F618" s="49" t="s">
        <v>2772</v>
      </c>
      <c r="G618" s="49" t="s">
        <v>2801</v>
      </c>
      <c r="H618" s="49" t="s">
        <v>2829</v>
      </c>
      <c r="I618" s="49">
        <v>4</v>
      </c>
    </row>
    <row r="619" spans="1:9" s="1" customFormat="1">
      <c r="A619" s="49" t="s">
        <v>736</v>
      </c>
      <c r="B619" s="49" t="s">
        <v>1623</v>
      </c>
      <c r="C619" s="49" t="s">
        <v>2499</v>
      </c>
      <c r="D619" s="49" t="s">
        <v>2762</v>
      </c>
      <c r="E619" s="49" t="s">
        <v>2769</v>
      </c>
      <c r="F619" s="49" t="s">
        <v>2772</v>
      </c>
      <c r="G619" s="49" t="s">
        <v>2801</v>
      </c>
      <c r="H619" s="49" t="s">
        <v>2806</v>
      </c>
      <c r="I619" s="49">
        <v>5</v>
      </c>
    </row>
    <row r="620" spans="1:9" s="1" customFormat="1">
      <c r="A620" s="49" t="s">
        <v>737</v>
      </c>
      <c r="B620" s="49" t="s">
        <v>1624</v>
      </c>
      <c r="C620" s="49" t="s">
        <v>2500</v>
      </c>
      <c r="D620" s="49" t="s">
        <v>2762</v>
      </c>
      <c r="E620" s="49" t="s">
        <v>2769</v>
      </c>
      <c r="F620" s="49" t="s">
        <v>2772</v>
      </c>
      <c r="G620" s="49" t="s">
        <v>2801</v>
      </c>
      <c r="H620" s="49" t="s">
        <v>2806</v>
      </c>
      <c r="I620" s="49">
        <v>5</v>
      </c>
    </row>
    <row r="621" spans="1:9" s="1" customFormat="1">
      <c r="A621" s="49" t="s">
        <v>738</v>
      </c>
      <c r="B621" s="49" t="s">
        <v>1625</v>
      </c>
      <c r="C621" s="49" t="s">
        <v>2501</v>
      </c>
      <c r="D621" s="49" t="s">
        <v>2762</v>
      </c>
      <c r="E621" s="49" t="s">
        <v>2769</v>
      </c>
      <c r="F621" s="49" t="s">
        <v>2772</v>
      </c>
      <c r="G621" s="49" t="s">
        <v>2801</v>
      </c>
      <c r="H621" s="49" t="s">
        <v>2806</v>
      </c>
      <c r="I621" s="49">
        <v>5</v>
      </c>
    </row>
    <row r="622" spans="1:9" s="1" customFormat="1">
      <c r="A622" s="49" t="s">
        <v>739</v>
      </c>
      <c r="B622" s="49" t="s">
        <v>1626</v>
      </c>
      <c r="C622" s="49" t="s">
        <v>2502</v>
      </c>
      <c r="D622" s="49" t="s">
        <v>2762</v>
      </c>
      <c r="E622" s="49" t="s">
        <v>2770</v>
      </c>
      <c r="F622" s="49" t="s">
        <v>2773</v>
      </c>
      <c r="G622" s="49" t="s">
        <v>2801</v>
      </c>
      <c r="H622" s="49" t="s">
        <v>2807</v>
      </c>
      <c r="I622" s="49">
        <v>6</v>
      </c>
    </row>
    <row r="623" spans="1:9" s="1" customFormat="1">
      <c r="A623" s="49" t="s">
        <v>740</v>
      </c>
      <c r="B623" s="49" t="s">
        <v>1627</v>
      </c>
      <c r="C623" s="49" t="s">
        <v>2503</v>
      </c>
      <c r="D623" s="49" t="s">
        <v>2762</v>
      </c>
      <c r="E623" s="49" t="s">
        <v>2821</v>
      </c>
      <c r="F623" s="49" t="s">
        <v>2772</v>
      </c>
      <c r="G623" s="49" t="s">
        <v>2801</v>
      </c>
      <c r="H623" s="49" t="s">
        <v>2806</v>
      </c>
      <c r="I623" s="49">
        <v>5</v>
      </c>
    </row>
    <row r="624" spans="1:9" s="1" customFormat="1">
      <c r="A624" s="49" t="s">
        <v>741</v>
      </c>
      <c r="B624" s="49" t="s">
        <v>1628</v>
      </c>
      <c r="C624" s="49" t="s">
        <v>2504</v>
      </c>
      <c r="D624" s="49" t="s">
        <v>2762</v>
      </c>
      <c r="E624" s="49" t="s">
        <v>2769</v>
      </c>
      <c r="F624" s="49" t="s">
        <v>2772</v>
      </c>
      <c r="G624" s="49" t="s">
        <v>2786</v>
      </c>
      <c r="H624" s="49" t="s">
        <v>2806</v>
      </c>
      <c r="I624" s="49">
        <v>5</v>
      </c>
    </row>
    <row r="625" spans="1:9" s="1" customFormat="1">
      <c r="A625" s="49" t="s">
        <v>742</v>
      </c>
      <c r="B625" s="49" t="s">
        <v>1629</v>
      </c>
      <c r="C625" s="49" t="s">
        <v>2505</v>
      </c>
      <c r="D625" s="49" t="s">
        <v>2762</v>
      </c>
      <c r="E625" s="49" t="s">
        <v>2770</v>
      </c>
      <c r="F625" s="49" t="s">
        <v>2774</v>
      </c>
      <c r="G625" s="49" t="s">
        <v>2786</v>
      </c>
      <c r="H625" s="49" t="s">
        <v>2807</v>
      </c>
      <c r="I625" s="49">
        <v>6</v>
      </c>
    </row>
    <row r="626" spans="1:9" s="1" customFormat="1">
      <c r="A626" s="49" t="s">
        <v>743</v>
      </c>
      <c r="B626" s="49" t="s">
        <v>1630</v>
      </c>
      <c r="C626" s="49" t="s">
        <v>2506</v>
      </c>
      <c r="D626" s="49" t="s">
        <v>2762</v>
      </c>
      <c r="E626" s="49" t="s">
        <v>2770</v>
      </c>
      <c r="F626" s="49" t="s">
        <v>2773</v>
      </c>
      <c r="G626" s="49" t="s">
        <v>2801</v>
      </c>
      <c r="H626" s="49" t="s">
        <v>2807</v>
      </c>
      <c r="I626" s="49">
        <v>6</v>
      </c>
    </row>
    <row r="627" spans="1:9" s="1" customFormat="1">
      <c r="A627" s="49" t="s">
        <v>744</v>
      </c>
      <c r="B627" s="49" t="s">
        <v>1631</v>
      </c>
      <c r="C627" s="49" t="s">
        <v>2507</v>
      </c>
      <c r="D627" s="49" t="s">
        <v>2767</v>
      </c>
      <c r="E627" s="49" t="s">
        <v>2821</v>
      </c>
      <c r="F627" s="49" t="s">
        <v>2772</v>
      </c>
      <c r="G627" s="49" t="s">
        <v>2801</v>
      </c>
      <c r="H627" s="49" t="s">
        <v>2829</v>
      </c>
      <c r="I627" s="49">
        <v>4</v>
      </c>
    </row>
    <row r="628" spans="1:9" s="1" customFormat="1">
      <c r="A628" s="49" t="s">
        <v>745</v>
      </c>
      <c r="B628" s="49" t="s">
        <v>1632</v>
      </c>
      <c r="C628" s="49" t="s">
        <v>2508</v>
      </c>
      <c r="D628" s="49" t="s">
        <v>2763</v>
      </c>
      <c r="E628" s="49" t="s">
        <v>2770</v>
      </c>
      <c r="F628" s="49" t="s">
        <v>2773</v>
      </c>
      <c r="G628" s="49" t="s">
        <v>2801</v>
      </c>
      <c r="H628" s="49" t="s">
        <v>2809</v>
      </c>
      <c r="I628" s="49">
        <v>7</v>
      </c>
    </row>
    <row r="629" spans="1:9" s="1" customFormat="1">
      <c r="A629" s="49" t="s">
        <v>746</v>
      </c>
      <c r="B629" s="49" t="s">
        <v>1633</v>
      </c>
      <c r="C629" s="49" t="s">
        <v>2509</v>
      </c>
      <c r="D629" s="49" t="s">
        <v>2763</v>
      </c>
      <c r="E629" s="49" t="s">
        <v>2771</v>
      </c>
      <c r="F629" s="49" t="s">
        <v>2773</v>
      </c>
      <c r="G629" s="49" t="s">
        <v>2801</v>
      </c>
      <c r="H629" s="49" t="s">
        <v>2810</v>
      </c>
      <c r="I629" s="49">
        <v>9</v>
      </c>
    </row>
    <row r="630" spans="1:9" s="1" customFormat="1">
      <c r="A630" s="49" t="s">
        <v>747</v>
      </c>
      <c r="B630" s="49" t="s">
        <v>1634</v>
      </c>
      <c r="C630" s="49" t="s">
        <v>2510</v>
      </c>
      <c r="D630" s="49" t="s">
        <v>2763</v>
      </c>
      <c r="E630" s="49" t="s">
        <v>2771</v>
      </c>
      <c r="F630" s="49" t="s">
        <v>2773</v>
      </c>
      <c r="G630" s="49" t="s">
        <v>2801</v>
      </c>
      <c r="H630" s="49" t="s">
        <v>2810</v>
      </c>
      <c r="I630" s="49">
        <v>9</v>
      </c>
    </row>
    <row r="631" spans="1:9" s="1" customFormat="1">
      <c r="A631" s="49" t="s">
        <v>748</v>
      </c>
      <c r="B631" s="49" t="s">
        <v>1635</v>
      </c>
      <c r="C631" s="49" t="s">
        <v>2511</v>
      </c>
      <c r="D631" s="49" t="s">
        <v>2763</v>
      </c>
      <c r="E631" s="49" t="s">
        <v>2771</v>
      </c>
      <c r="F631" s="49" t="s">
        <v>2773</v>
      </c>
      <c r="G631" s="49" t="s">
        <v>2801</v>
      </c>
      <c r="H631" s="49" t="s">
        <v>2810</v>
      </c>
      <c r="I631" s="49">
        <v>9</v>
      </c>
    </row>
    <row r="632" spans="1:9" s="1" customFormat="1">
      <c r="A632" s="49" t="s">
        <v>749</v>
      </c>
      <c r="B632" s="49" t="s">
        <v>1636</v>
      </c>
      <c r="C632" s="49" t="s">
        <v>2512</v>
      </c>
      <c r="D632" s="49" t="s">
        <v>2764</v>
      </c>
      <c r="E632" s="49" t="s">
        <v>2771</v>
      </c>
      <c r="F632" s="49" t="s">
        <v>2774</v>
      </c>
      <c r="G632" s="49" t="s">
        <v>2801</v>
      </c>
      <c r="H632" s="49" t="s">
        <v>2812</v>
      </c>
      <c r="I632" s="49">
        <v>10</v>
      </c>
    </row>
    <row r="633" spans="1:9" s="1" customFormat="1">
      <c r="A633" s="49" t="s">
        <v>750</v>
      </c>
      <c r="B633" s="49" t="s">
        <v>1637</v>
      </c>
      <c r="C633" s="49" t="s">
        <v>2513</v>
      </c>
      <c r="D633" s="49" t="s">
        <v>2767</v>
      </c>
      <c r="E633" s="49" t="s">
        <v>2821</v>
      </c>
      <c r="F633" s="49" t="s">
        <v>2772</v>
      </c>
      <c r="G633" s="49" t="s">
        <v>2801</v>
      </c>
      <c r="H633" s="49" t="s">
        <v>2829</v>
      </c>
      <c r="I633" s="49">
        <v>4</v>
      </c>
    </row>
    <row r="634" spans="1:9" s="1" customFormat="1">
      <c r="A634" s="49" t="s">
        <v>751</v>
      </c>
      <c r="B634" s="49" t="s">
        <v>1638</v>
      </c>
      <c r="C634" s="49" t="s">
        <v>2514</v>
      </c>
      <c r="D634" s="49" t="s">
        <v>2763</v>
      </c>
      <c r="E634" s="49" t="s">
        <v>2770</v>
      </c>
      <c r="F634" s="49" t="s">
        <v>2773</v>
      </c>
      <c r="G634" s="49" t="s">
        <v>2801</v>
      </c>
      <c r="H634" s="49" t="s">
        <v>2809</v>
      </c>
      <c r="I634" s="49">
        <v>7</v>
      </c>
    </row>
    <row r="635" spans="1:9" s="1" customFormat="1">
      <c r="A635" s="49" t="s">
        <v>752</v>
      </c>
      <c r="B635" s="49" t="s">
        <v>1639</v>
      </c>
      <c r="C635" s="49" t="s">
        <v>2515</v>
      </c>
      <c r="D635" s="49" t="s">
        <v>2763</v>
      </c>
      <c r="E635" s="49" t="s">
        <v>2770</v>
      </c>
      <c r="F635" s="49" t="s">
        <v>2773</v>
      </c>
      <c r="G635" s="49" t="s">
        <v>2801</v>
      </c>
      <c r="H635" s="49" t="s">
        <v>2808</v>
      </c>
      <c r="I635" s="49">
        <v>8</v>
      </c>
    </row>
    <row r="636" spans="1:9" s="1" customFormat="1">
      <c r="A636" s="49" t="s">
        <v>753</v>
      </c>
      <c r="B636" s="49" t="s">
        <v>1640</v>
      </c>
      <c r="C636" s="49" t="s">
        <v>2516</v>
      </c>
      <c r="D636" s="49" t="s">
        <v>2763</v>
      </c>
      <c r="E636" s="49" t="s">
        <v>2770</v>
      </c>
      <c r="F636" s="49" t="s">
        <v>2773</v>
      </c>
      <c r="G636" s="49" t="s">
        <v>2801</v>
      </c>
      <c r="H636" s="49" t="s">
        <v>2809</v>
      </c>
      <c r="I636" s="49">
        <v>7</v>
      </c>
    </row>
    <row r="637" spans="1:9" s="1" customFormat="1">
      <c r="A637" s="49" t="s">
        <v>754</v>
      </c>
      <c r="B637" s="49" t="s">
        <v>1641</v>
      </c>
      <c r="C637" s="49" t="s">
        <v>2517</v>
      </c>
      <c r="D637" s="49" t="s">
        <v>2763</v>
      </c>
      <c r="E637" s="49" t="s">
        <v>2771</v>
      </c>
      <c r="F637" s="49" t="s">
        <v>2773</v>
      </c>
      <c r="G637" s="49" t="s">
        <v>2801</v>
      </c>
      <c r="H637" s="49" t="s">
        <v>2810</v>
      </c>
      <c r="I637" s="49">
        <v>9</v>
      </c>
    </row>
    <row r="638" spans="1:9" s="1" customFormat="1">
      <c r="A638" s="49" t="s">
        <v>755</v>
      </c>
      <c r="B638" s="49" t="s">
        <v>1642</v>
      </c>
      <c r="C638" s="49" t="s">
        <v>2518</v>
      </c>
      <c r="D638" s="49" t="s">
        <v>2763</v>
      </c>
      <c r="E638" s="49" t="s">
        <v>2816</v>
      </c>
      <c r="F638" s="49" t="s">
        <v>2772</v>
      </c>
      <c r="G638" s="49" t="s">
        <v>12</v>
      </c>
      <c r="H638" s="49" t="s">
        <v>2808</v>
      </c>
      <c r="I638" s="49">
        <v>8</v>
      </c>
    </row>
    <row r="639" spans="1:9" s="1" customFormat="1">
      <c r="A639" s="49" t="s">
        <v>756</v>
      </c>
      <c r="B639" s="49" t="s">
        <v>1643</v>
      </c>
      <c r="C639" s="49" t="s">
        <v>2519</v>
      </c>
      <c r="D639" s="49" t="s">
        <v>2763</v>
      </c>
      <c r="E639" s="49" t="s">
        <v>2770</v>
      </c>
      <c r="F639" s="49" t="s">
        <v>2773</v>
      </c>
      <c r="G639" s="49" t="s">
        <v>2801</v>
      </c>
      <c r="H639" s="49" t="s">
        <v>2808</v>
      </c>
      <c r="I639" s="49">
        <v>8</v>
      </c>
    </row>
    <row r="640" spans="1:9" s="1" customFormat="1">
      <c r="A640" s="49" t="s">
        <v>757</v>
      </c>
      <c r="B640" s="49" t="s">
        <v>1644</v>
      </c>
      <c r="C640" s="49" t="s">
        <v>2520</v>
      </c>
      <c r="D640" s="49" t="s">
        <v>2763</v>
      </c>
      <c r="E640" s="49" t="s">
        <v>2770</v>
      </c>
      <c r="F640" s="49" t="s">
        <v>2773</v>
      </c>
      <c r="G640" s="49" t="s">
        <v>2801</v>
      </c>
      <c r="H640" s="49" t="s">
        <v>2808</v>
      </c>
      <c r="I640" s="49">
        <v>8</v>
      </c>
    </row>
    <row r="641" spans="1:9" s="1" customFormat="1">
      <c r="A641" s="49" t="s">
        <v>758</v>
      </c>
      <c r="B641" s="49" t="s">
        <v>1645</v>
      </c>
      <c r="C641" s="49" t="s">
        <v>2521</v>
      </c>
      <c r="D641" s="49" t="s">
        <v>2763</v>
      </c>
      <c r="E641" s="49" t="s">
        <v>2816</v>
      </c>
      <c r="F641" s="49" t="s">
        <v>2773</v>
      </c>
      <c r="G641" s="49" t="s">
        <v>2801</v>
      </c>
      <c r="H641" s="49" t="s">
        <v>2808</v>
      </c>
      <c r="I641" s="49">
        <v>8</v>
      </c>
    </row>
    <row r="642" spans="1:9" s="1" customFormat="1">
      <c r="A642" s="49" t="s">
        <v>759</v>
      </c>
      <c r="B642" s="49" t="s">
        <v>1646</v>
      </c>
      <c r="C642" s="49" t="s">
        <v>2522</v>
      </c>
      <c r="D642" s="49" t="s">
        <v>2763</v>
      </c>
      <c r="E642" s="49" t="s">
        <v>2771</v>
      </c>
      <c r="F642" s="49" t="s">
        <v>2773</v>
      </c>
      <c r="G642" s="49" t="s">
        <v>2801</v>
      </c>
      <c r="H642" s="49" t="s">
        <v>2810</v>
      </c>
      <c r="I642" s="49">
        <v>9</v>
      </c>
    </row>
    <row r="643" spans="1:9" s="1" customFormat="1">
      <c r="A643" s="49" t="s">
        <v>760</v>
      </c>
      <c r="B643" s="49" t="s">
        <v>1647</v>
      </c>
      <c r="C643" s="49" t="s">
        <v>2523</v>
      </c>
      <c r="D643" s="49" t="s">
        <v>2766</v>
      </c>
      <c r="E643" s="49" t="s">
        <v>2771</v>
      </c>
      <c r="F643" s="49" t="s">
        <v>2775</v>
      </c>
      <c r="G643" s="49" t="s">
        <v>2801</v>
      </c>
      <c r="H643" s="49" t="s">
        <v>2811</v>
      </c>
      <c r="I643" s="49">
        <v>11</v>
      </c>
    </row>
    <row r="644" spans="1:9" s="1" customFormat="1">
      <c r="A644" s="49" t="s">
        <v>761</v>
      </c>
      <c r="B644" s="49" t="s">
        <v>1648</v>
      </c>
      <c r="C644" s="49" t="s">
        <v>2524</v>
      </c>
      <c r="D644" s="49" t="s">
        <v>2764</v>
      </c>
      <c r="E644" s="49" t="s">
        <v>2771</v>
      </c>
      <c r="F644" s="49" t="s">
        <v>2775</v>
      </c>
      <c r="G644" s="49" t="s">
        <v>2792</v>
      </c>
      <c r="H644" s="49" t="s">
        <v>2812</v>
      </c>
      <c r="I644" s="49">
        <v>10</v>
      </c>
    </row>
    <row r="645" spans="1:9" s="1" customFormat="1">
      <c r="A645" s="49" t="s">
        <v>762</v>
      </c>
      <c r="B645" s="49" t="s">
        <v>1649</v>
      </c>
      <c r="C645" s="49" t="s">
        <v>2525</v>
      </c>
      <c r="D645" s="49" t="s">
        <v>2763</v>
      </c>
      <c r="E645" s="49" t="s">
        <v>2816</v>
      </c>
      <c r="F645" s="49" t="s">
        <v>2773</v>
      </c>
      <c r="G645" s="49" t="s">
        <v>2801</v>
      </c>
      <c r="H645" s="49" t="s">
        <v>2808</v>
      </c>
      <c r="I645" s="49">
        <v>8</v>
      </c>
    </row>
    <row r="646" spans="1:9" s="1" customFormat="1">
      <c r="A646" s="49" t="s">
        <v>763</v>
      </c>
      <c r="B646" s="49" t="s">
        <v>1650</v>
      </c>
      <c r="C646" s="49" t="s">
        <v>2526</v>
      </c>
      <c r="D646" s="49" t="s">
        <v>2763</v>
      </c>
      <c r="E646" s="49" t="s">
        <v>2816</v>
      </c>
      <c r="F646" s="49" t="s">
        <v>2773</v>
      </c>
      <c r="G646" s="49" t="s">
        <v>2801</v>
      </c>
      <c r="H646" s="49" t="s">
        <v>2808</v>
      </c>
      <c r="I646" s="49">
        <v>8</v>
      </c>
    </row>
    <row r="647" spans="1:9" s="1" customFormat="1">
      <c r="A647" s="49" t="s">
        <v>764</v>
      </c>
      <c r="B647" s="49" t="s">
        <v>1651</v>
      </c>
      <c r="C647" s="49" t="s">
        <v>2527</v>
      </c>
      <c r="D647" s="49" t="s">
        <v>2762</v>
      </c>
      <c r="E647" s="49" t="s">
        <v>2770</v>
      </c>
      <c r="F647" s="49" t="s">
        <v>2773</v>
      </c>
      <c r="G647" s="49" t="s">
        <v>2801</v>
      </c>
      <c r="H647" s="49" t="s">
        <v>2807</v>
      </c>
      <c r="I647" s="49">
        <v>6</v>
      </c>
    </row>
    <row r="648" spans="1:9" s="1" customFormat="1">
      <c r="A648" s="49" t="s">
        <v>765</v>
      </c>
      <c r="B648" s="49" t="s">
        <v>1652</v>
      </c>
      <c r="C648" s="49" t="s">
        <v>2528</v>
      </c>
      <c r="D648" s="49" t="s">
        <v>2763</v>
      </c>
      <c r="E648" s="49" t="s">
        <v>2770</v>
      </c>
      <c r="F648" s="49" t="s">
        <v>2773</v>
      </c>
      <c r="G648" s="49" t="s">
        <v>2801</v>
      </c>
      <c r="H648" s="49" t="s">
        <v>2808</v>
      </c>
      <c r="I648" s="49">
        <v>8</v>
      </c>
    </row>
    <row r="649" spans="1:9" s="1" customFormat="1">
      <c r="A649" s="49" t="s">
        <v>766</v>
      </c>
      <c r="B649" s="49" t="s">
        <v>1653</v>
      </c>
      <c r="C649" s="49" t="s">
        <v>2529</v>
      </c>
      <c r="D649" s="49" t="s">
        <v>2767</v>
      </c>
      <c r="E649" s="49" t="s">
        <v>2821</v>
      </c>
      <c r="F649" s="49" t="s">
        <v>2772</v>
      </c>
      <c r="G649" s="49" t="s">
        <v>2801</v>
      </c>
      <c r="H649" s="49" t="s">
        <v>2829</v>
      </c>
      <c r="I649" s="49">
        <v>4</v>
      </c>
    </row>
    <row r="650" spans="1:9" s="1" customFormat="1">
      <c r="A650" s="49" t="s">
        <v>767</v>
      </c>
      <c r="B650" s="49" t="s">
        <v>1654</v>
      </c>
      <c r="C650" s="49" t="s">
        <v>2530</v>
      </c>
      <c r="D650" s="49" t="s">
        <v>2762</v>
      </c>
      <c r="E650" s="49" t="s">
        <v>2821</v>
      </c>
      <c r="F650" s="49" t="s">
        <v>2772</v>
      </c>
      <c r="G650" s="49" t="s">
        <v>2801</v>
      </c>
      <c r="H650" s="49" t="s">
        <v>2806</v>
      </c>
      <c r="I650" s="49">
        <v>5</v>
      </c>
    </row>
    <row r="651" spans="1:9" s="1" customFormat="1">
      <c r="A651" s="49" t="s">
        <v>768</v>
      </c>
      <c r="B651" s="49" t="s">
        <v>1655</v>
      </c>
      <c r="C651" s="49" t="s">
        <v>2531</v>
      </c>
      <c r="D651" s="49" t="s">
        <v>2762</v>
      </c>
      <c r="E651" s="49" t="s">
        <v>2770</v>
      </c>
      <c r="F651" s="49" t="s">
        <v>2773</v>
      </c>
      <c r="G651" s="49" t="s">
        <v>2801</v>
      </c>
      <c r="H651" s="49" t="s">
        <v>2807</v>
      </c>
      <c r="I651" s="49">
        <v>6</v>
      </c>
    </row>
    <row r="652" spans="1:9" s="1" customFormat="1">
      <c r="A652" s="49" t="s">
        <v>769</v>
      </c>
      <c r="B652" s="49" t="s">
        <v>1656</v>
      </c>
      <c r="C652" s="49" t="s">
        <v>2532</v>
      </c>
      <c r="D652" s="49" t="s">
        <v>2762</v>
      </c>
      <c r="E652" s="49" t="s">
        <v>2770</v>
      </c>
      <c r="F652" s="49" t="s">
        <v>2772</v>
      </c>
      <c r="G652" s="49" t="s">
        <v>2788</v>
      </c>
      <c r="H652" s="49" t="s">
        <v>2807</v>
      </c>
      <c r="I652" s="49">
        <v>6</v>
      </c>
    </row>
    <row r="653" spans="1:9" s="1" customFormat="1">
      <c r="A653" s="49" t="s">
        <v>770</v>
      </c>
      <c r="B653" s="49" t="s">
        <v>1657</v>
      </c>
      <c r="C653" s="49" t="s">
        <v>2533</v>
      </c>
      <c r="D653" s="49" t="s">
        <v>2767</v>
      </c>
      <c r="E653" s="49" t="s">
        <v>2814</v>
      </c>
      <c r="F653" s="49" t="s">
        <v>2772</v>
      </c>
      <c r="G653" s="49" t="s">
        <v>2802</v>
      </c>
      <c r="H653" s="49" t="s">
        <v>2828</v>
      </c>
      <c r="I653" s="49">
        <v>2</v>
      </c>
    </row>
    <row r="654" spans="1:9" s="1" customFormat="1">
      <c r="A654" s="49" t="s">
        <v>771</v>
      </c>
      <c r="B654" s="49" t="s">
        <v>1658</v>
      </c>
      <c r="C654" s="49" t="s">
        <v>2534</v>
      </c>
      <c r="D654" s="49" t="s">
        <v>2763</v>
      </c>
      <c r="E654" s="49" t="s">
        <v>2771</v>
      </c>
      <c r="F654" s="49" t="s">
        <v>2773</v>
      </c>
      <c r="G654" s="49" t="s">
        <v>2802</v>
      </c>
      <c r="H654" s="49" t="s">
        <v>2810</v>
      </c>
      <c r="I654" s="49">
        <v>9</v>
      </c>
    </row>
    <row r="655" spans="1:9" s="1" customFormat="1">
      <c r="A655" s="49" t="s">
        <v>772</v>
      </c>
      <c r="B655" s="49" t="s">
        <v>1659</v>
      </c>
      <c r="C655" s="49" t="s">
        <v>2535</v>
      </c>
      <c r="D655" s="49" t="s">
        <v>2762</v>
      </c>
      <c r="E655" s="49" t="s">
        <v>2769</v>
      </c>
      <c r="F655" s="49" t="s">
        <v>2772</v>
      </c>
      <c r="G655" s="49" t="s">
        <v>2802</v>
      </c>
      <c r="H655" s="49" t="s">
        <v>2806</v>
      </c>
      <c r="I655" s="49">
        <v>5</v>
      </c>
    </row>
    <row r="656" spans="1:9" s="1" customFormat="1">
      <c r="A656" s="49" t="s">
        <v>773</v>
      </c>
      <c r="B656" s="49" t="s">
        <v>1660</v>
      </c>
      <c r="C656" s="49" t="s">
        <v>2536</v>
      </c>
      <c r="D656" s="49" t="s">
        <v>2767</v>
      </c>
      <c r="E656" s="49" t="s">
        <v>2821</v>
      </c>
      <c r="F656" s="49" t="s">
        <v>2772</v>
      </c>
      <c r="G656" s="49" t="s">
        <v>2802</v>
      </c>
      <c r="H656" s="49" t="s">
        <v>2829</v>
      </c>
      <c r="I656" s="49">
        <v>4</v>
      </c>
    </row>
    <row r="657" spans="1:9" s="1" customFormat="1">
      <c r="A657" s="49" t="s">
        <v>774</v>
      </c>
      <c r="B657" s="49" t="s">
        <v>1661</v>
      </c>
      <c r="C657" s="49" t="s">
        <v>2537</v>
      </c>
      <c r="D657" s="49" t="s">
        <v>2763</v>
      </c>
      <c r="E657" s="49" t="s">
        <v>2770</v>
      </c>
      <c r="F657" s="49" t="s">
        <v>2773</v>
      </c>
      <c r="G657" s="49" t="s">
        <v>2802</v>
      </c>
      <c r="H657" s="49" t="s">
        <v>2809</v>
      </c>
      <c r="I657" s="49">
        <v>7</v>
      </c>
    </row>
    <row r="658" spans="1:9" s="1" customFormat="1">
      <c r="A658" s="49" t="s">
        <v>775</v>
      </c>
      <c r="B658" s="49" t="s">
        <v>1662</v>
      </c>
      <c r="C658" s="49" t="s">
        <v>2538</v>
      </c>
      <c r="D658" s="49" t="s">
        <v>2764</v>
      </c>
      <c r="E658" s="49" t="s">
        <v>2771</v>
      </c>
      <c r="F658" s="49" t="s">
        <v>2774</v>
      </c>
      <c r="G658" s="49" t="s">
        <v>2802</v>
      </c>
      <c r="H658" s="49" t="s">
        <v>2812</v>
      </c>
      <c r="I658" s="49">
        <v>10</v>
      </c>
    </row>
    <row r="659" spans="1:9" s="1" customFormat="1">
      <c r="A659" s="49" t="s">
        <v>776</v>
      </c>
      <c r="B659" s="49" t="s">
        <v>1663</v>
      </c>
      <c r="C659" s="49" t="s">
        <v>2539</v>
      </c>
      <c r="D659" s="49" t="s">
        <v>2762</v>
      </c>
      <c r="E659" s="49" t="s">
        <v>2769</v>
      </c>
      <c r="F659" s="49" t="s">
        <v>2772</v>
      </c>
      <c r="G659" s="49" t="s">
        <v>2781</v>
      </c>
      <c r="H659" s="49" t="s">
        <v>2806</v>
      </c>
      <c r="I659" s="49">
        <v>5</v>
      </c>
    </row>
    <row r="660" spans="1:9" s="1" customFormat="1">
      <c r="A660" s="49" t="s">
        <v>777</v>
      </c>
      <c r="B660" s="49" t="s">
        <v>1664</v>
      </c>
      <c r="C660" s="49" t="s">
        <v>2540</v>
      </c>
      <c r="D660" s="49" t="s">
        <v>2767</v>
      </c>
      <c r="E660" s="49" t="s">
        <v>2769</v>
      </c>
      <c r="F660" s="49" t="s">
        <v>2772</v>
      </c>
      <c r="G660" s="49" t="s">
        <v>2781</v>
      </c>
      <c r="H660" s="49" t="s">
        <v>2829</v>
      </c>
      <c r="I660" s="49">
        <v>4</v>
      </c>
    </row>
    <row r="661" spans="1:9" s="1" customFormat="1">
      <c r="A661" s="49" t="s">
        <v>778</v>
      </c>
      <c r="B661" s="49" t="s">
        <v>1665</v>
      </c>
      <c r="C661" s="49" t="s">
        <v>2541</v>
      </c>
      <c r="D661" s="49" t="s">
        <v>2762</v>
      </c>
      <c r="E661" s="59" t="s">
        <v>2816</v>
      </c>
      <c r="F661" s="49" t="s">
        <v>2772</v>
      </c>
      <c r="G661" s="49" t="s">
        <v>2781</v>
      </c>
      <c r="H661" s="49" t="s">
        <v>2807</v>
      </c>
      <c r="I661" s="49">
        <v>6</v>
      </c>
    </row>
    <row r="662" spans="1:9" s="1" customFormat="1">
      <c r="A662" s="49" t="s">
        <v>779</v>
      </c>
      <c r="B662" s="49" t="s">
        <v>1666</v>
      </c>
      <c r="C662" s="49" t="s">
        <v>2542</v>
      </c>
      <c r="D662" s="49" t="s">
        <v>2763</v>
      </c>
      <c r="E662" s="49" t="s">
        <v>2770</v>
      </c>
      <c r="F662" s="49" t="s">
        <v>2773</v>
      </c>
      <c r="G662" s="49" t="s">
        <v>2781</v>
      </c>
      <c r="H662" s="49" t="s">
        <v>2809</v>
      </c>
      <c r="I662" s="49">
        <v>7</v>
      </c>
    </row>
    <row r="663" spans="1:9" s="1" customFormat="1">
      <c r="A663" s="49" t="s">
        <v>780</v>
      </c>
      <c r="B663" s="49" t="s">
        <v>1667</v>
      </c>
      <c r="C663" s="49" t="s">
        <v>2543</v>
      </c>
      <c r="D663" s="49" t="s">
        <v>2763</v>
      </c>
      <c r="E663" s="49" t="s">
        <v>2816</v>
      </c>
      <c r="F663" s="49" t="s">
        <v>2773</v>
      </c>
      <c r="G663" s="49" t="s">
        <v>2781</v>
      </c>
      <c r="H663" s="49" t="s">
        <v>2808</v>
      </c>
      <c r="I663" s="49">
        <v>8</v>
      </c>
    </row>
    <row r="664" spans="1:9" s="1" customFormat="1">
      <c r="A664" s="49" t="s">
        <v>781</v>
      </c>
      <c r="B664" s="49" t="s">
        <v>2824</v>
      </c>
      <c r="C664" s="49" t="s">
        <v>2544</v>
      </c>
      <c r="D664" s="49" t="s">
        <v>2763</v>
      </c>
      <c r="E664" s="49" t="s">
        <v>2825</v>
      </c>
      <c r="F664" s="49" t="s">
        <v>2773</v>
      </c>
      <c r="G664" s="49" t="s">
        <v>2781</v>
      </c>
      <c r="H664" s="49" t="s">
        <v>2810</v>
      </c>
      <c r="I664" s="49">
        <v>9</v>
      </c>
    </row>
    <row r="665" spans="1:9" s="1" customFormat="1">
      <c r="A665" s="49" t="s">
        <v>782</v>
      </c>
      <c r="B665" s="49" t="s">
        <v>1668</v>
      </c>
      <c r="C665" s="49" t="s">
        <v>2545</v>
      </c>
      <c r="D665" s="49" t="s">
        <v>2764</v>
      </c>
      <c r="E665" s="49" t="s">
        <v>2771</v>
      </c>
      <c r="F665" s="49" t="s">
        <v>2774</v>
      </c>
      <c r="G665" s="49" t="s">
        <v>2781</v>
      </c>
      <c r="H665" s="49" t="s">
        <v>2812</v>
      </c>
      <c r="I665" s="49">
        <v>10</v>
      </c>
    </row>
    <row r="666" spans="1:9" s="1" customFormat="1">
      <c r="A666" s="49" t="s">
        <v>799</v>
      </c>
      <c r="B666" s="49" t="s">
        <v>1685</v>
      </c>
      <c r="C666" s="49" t="s">
        <v>2562</v>
      </c>
      <c r="D666" s="49" t="s">
        <v>2762</v>
      </c>
      <c r="E666" s="49" t="s">
        <v>2770</v>
      </c>
      <c r="F666" s="49" t="s">
        <v>2773</v>
      </c>
      <c r="G666" s="49" t="s">
        <v>2793</v>
      </c>
      <c r="H666" s="49" t="s">
        <v>2807</v>
      </c>
      <c r="I666" s="49">
        <v>6</v>
      </c>
    </row>
    <row r="667" spans="1:9" s="1" customFormat="1">
      <c r="A667" s="49" t="s">
        <v>784</v>
      </c>
      <c r="B667" s="49" t="s">
        <v>1670</v>
      </c>
      <c r="C667" s="49" t="s">
        <v>2547</v>
      </c>
      <c r="D667" s="49" t="s">
        <v>2762</v>
      </c>
      <c r="E667" s="49" t="s">
        <v>2816</v>
      </c>
      <c r="F667" s="49" t="s">
        <v>2773</v>
      </c>
      <c r="G667" s="49" t="s">
        <v>2793</v>
      </c>
      <c r="H667" s="49" t="s">
        <v>2807</v>
      </c>
      <c r="I667" s="49">
        <v>6</v>
      </c>
    </row>
    <row r="668" spans="1:9" s="1" customFormat="1">
      <c r="A668" s="49" t="s">
        <v>785</v>
      </c>
      <c r="B668" s="49" t="s">
        <v>1671</v>
      </c>
      <c r="C668" s="49" t="s">
        <v>2548</v>
      </c>
      <c r="D668" s="49" t="s">
        <v>2763</v>
      </c>
      <c r="E668" s="49" t="s">
        <v>2816</v>
      </c>
      <c r="F668" s="49" t="s">
        <v>2773</v>
      </c>
      <c r="G668" s="49" t="s">
        <v>2793</v>
      </c>
      <c r="H668" s="49" t="s">
        <v>2808</v>
      </c>
      <c r="I668" s="49">
        <v>8</v>
      </c>
    </row>
    <row r="669" spans="1:9" s="1" customFormat="1">
      <c r="A669" s="49" t="s">
        <v>786</v>
      </c>
      <c r="B669" s="49" t="s">
        <v>1672</v>
      </c>
      <c r="C669" s="49" t="s">
        <v>2549</v>
      </c>
      <c r="D669" s="49" t="s">
        <v>2762</v>
      </c>
      <c r="E669" s="49" t="s">
        <v>2816</v>
      </c>
      <c r="F669" s="49" t="s">
        <v>2773</v>
      </c>
      <c r="G669" s="49" t="s">
        <v>2793</v>
      </c>
      <c r="H669" s="49" t="s">
        <v>2807</v>
      </c>
      <c r="I669" s="49">
        <v>6</v>
      </c>
    </row>
    <row r="670" spans="1:9" s="1" customFormat="1">
      <c r="A670" s="49" t="s">
        <v>787</v>
      </c>
      <c r="B670" s="49" t="s">
        <v>1673</v>
      </c>
      <c r="C670" s="49" t="s">
        <v>2550</v>
      </c>
      <c r="D670" s="49" t="s">
        <v>2762</v>
      </c>
      <c r="E670" s="49" t="s">
        <v>2816</v>
      </c>
      <c r="F670" s="49" t="s">
        <v>2773</v>
      </c>
      <c r="G670" s="49" t="s">
        <v>2793</v>
      </c>
      <c r="H670" s="49" t="s">
        <v>2809</v>
      </c>
      <c r="I670" s="49">
        <v>7</v>
      </c>
    </row>
    <row r="671" spans="1:9" s="1" customFormat="1">
      <c r="A671" s="49" t="s">
        <v>788</v>
      </c>
      <c r="B671" s="49" t="s">
        <v>1674</v>
      </c>
      <c r="C671" s="49" t="s">
        <v>2551</v>
      </c>
      <c r="D671" s="49" t="s">
        <v>2762</v>
      </c>
      <c r="E671" s="49" t="s">
        <v>2816</v>
      </c>
      <c r="F671" s="49" t="s">
        <v>2773</v>
      </c>
      <c r="G671" s="49" t="s">
        <v>2793</v>
      </c>
      <c r="H671" s="49" t="s">
        <v>2807</v>
      </c>
      <c r="I671" s="49">
        <v>6</v>
      </c>
    </row>
    <row r="672" spans="1:9" s="1" customFormat="1">
      <c r="A672" s="49" t="s">
        <v>795</v>
      </c>
      <c r="B672" s="49" t="s">
        <v>1681</v>
      </c>
      <c r="C672" s="49" t="s">
        <v>2558</v>
      </c>
      <c r="D672" s="49" t="s">
        <v>2762</v>
      </c>
      <c r="E672" s="49" t="s">
        <v>2821</v>
      </c>
      <c r="F672" s="49" t="s">
        <v>2772</v>
      </c>
      <c r="G672" s="49" t="s">
        <v>2793</v>
      </c>
      <c r="H672" s="49" t="s">
        <v>2806</v>
      </c>
      <c r="I672" s="49">
        <v>5</v>
      </c>
    </row>
    <row r="673" spans="1:9" s="1" customFormat="1">
      <c r="A673" s="49" t="s">
        <v>790</v>
      </c>
      <c r="B673" s="49" t="s">
        <v>1676</v>
      </c>
      <c r="C673" s="49" t="s">
        <v>2553</v>
      </c>
      <c r="D673" s="49" t="s">
        <v>2762</v>
      </c>
      <c r="E673" s="49" t="s">
        <v>2770</v>
      </c>
      <c r="F673" s="49" t="s">
        <v>2773</v>
      </c>
      <c r="G673" s="49" t="s">
        <v>2793</v>
      </c>
      <c r="H673" s="49" t="s">
        <v>2807</v>
      </c>
      <c r="I673" s="49">
        <v>6</v>
      </c>
    </row>
    <row r="674" spans="1:9" s="1" customFormat="1">
      <c r="A674" s="49" t="s">
        <v>791</v>
      </c>
      <c r="B674" s="49" t="s">
        <v>1677</v>
      </c>
      <c r="C674" s="49" t="s">
        <v>2554</v>
      </c>
      <c r="D674" s="49" t="s">
        <v>2763</v>
      </c>
      <c r="E674" s="49" t="s">
        <v>2816</v>
      </c>
      <c r="F674" s="49" t="s">
        <v>2773</v>
      </c>
      <c r="G674" s="49" t="s">
        <v>2793</v>
      </c>
      <c r="H674" s="49" t="s">
        <v>2808</v>
      </c>
      <c r="I674" s="49">
        <v>8</v>
      </c>
    </row>
    <row r="675" spans="1:9" s="1" customFormat="1">
      <c r="A675" s="49" t="s">
        <v>792</v>
      </c>
      <c r="B675" s="49" t="s">
        <v>1678</v>
      </c>
      <c r="C675" s="49" t="s">
        <v>2555</v>
      </c>
      <c r="D675" s="49" t="s">
        <v>2764</v>
      </c>
      <c r="E675" s="49" t="s">
        <v>2771</v>
      </c>
      <c r="F675" s="49" t="s">
        <v>2774</v>
      </c>
      <c r="G675" s="49" t="s">
        <v>2793</v>
      </c>
      <c r="H675" s="49" t="s">
        <v>2812</v>
      </c>
      <c r="I675" s="49">
        <v>10</v>
      </c>
    </row>
    <row r="676" spans="1:9" s="1" customFormat="1">
      <c r="A676" s="49" t="s">
        <v>783</v>
      </c>
      <c r="B676" s="49" t="s">
        <v>1669</v>
      </c>
      <c r="C676" s="49" t="s">
        <v>2546</v>
      </c>
      <c r="D676" s="49" t="s">
        <v>2762</v>
      </c>
      <c r="E676" s="49" t="s">
        <v>2769</v>
      </c>
      <c r="F676" s="49" t="s">
        <v>2772</v>
      </c>
      <c r="G676" s="49" t="s">
        <v>2793</v>
      </c>
      <c r="H676" s="49" t="s">
        <v>2806</v>
      </c>
      <c r="I676" s="49">
        <v>5</v>
      </c>
    </row>
    <row r="677" spans="1:9" s="1" customFormat="1">
      <c r="A677" s="49" t="s">
        <v>794</v>
      </c>
      <c r="B677" s="49" t="s">
        <v>1680</v>
      </c>
      <c r="C677" s="49" t="s">
        <v>2557</v>
      </c>
      <c r="D677" s="49" t="s">
        <v>2763</v>
      </c>
      <c r="E677" s="49" t="s">
        <v>2825</v>
      </c>
      <c r="F677" s="49" t="s">
        <v>2774</v>
      </c>
      <c r="G677" s="49" t="s">
        <v>2793</v>
      </c>
      <c r="H677" s="49" t="s">
        <v>2810</v>
      </c>
      <c r="I677" s="49">
        <v>9</v>
      </c>
    </row>
    <row r="678" spans="1:9" s="1" customFormat="1">
      <c r="A678" s="49" t="s">
        <v>789</v>
      </c>
      <c r="B678" s="49" t="s">
        <v>1675</v>
      </c>
      <c r="C678" s="49" t="s">
        <v>2552</v>
      </c>
      <c r="D678" s="49" t="s">
        <v>2762</v>
      </c>
      <c r="E678" s="49" t="s">
        <v>2769</v>
      </c>
      <c r="F678" s="49" t="s">
        <v>2772</v>
      </c>
      <c r="G678" s="49" t="s">
        <v>2793</v>
      </c>
      <c r="H678" s="49" t="s">
        <v>2806</v>
      </c>
      <c r="I678" s="49">
        <v>5</v>
      </c>
    </row>
    <row r="679" spans="1:9" s="1" customFormat="1">
      <c r="A679" s="49" t="s">
        <v>410</v>
      </c>
      <c r="B679" s="49" t="s">
        <v>1296</v>
      </c>
      <c r="C679" s="49" t="s">
        <v>2178</v>
      </c>
      <c r="D679" s="49" t="s">
        <v>2762</v>
      </c>
      <c r="E679" s="49" t="s">
        <v>2770</v>
      </c>
      <c r="F679" s="49" t="s">
        <v>2773</v>
      </c>
      <c r="G679" s="49" t="s">
        <v>2793</v>
      </c>
      <c r="H679" s="49" t="s">
        <v>2807</v>
      </c>
      <c r="I679" s="49">
        <v>6</v>
      </c>
    </row>
    <row r="680" spans="1:9" s="1" customFormat="1">
      <c r="A680" s="49" t="s">
        <v>793</v>
      </c>
      <c r="B680" s="49" t="s">
        <v>1679</v>
      </c>
      <c r="C680" s="49" t="s">
        <v>2556</v>
      </c>
      <c r="D680" s="49" t="s">
        <v>2762</v>
      </c>
      <c r="E680" s="49" t="s">
        <v>2821</v>
      </c>
      <c r="F680" s="49" t="s">
        <v>2773</v>
      </c>
      <c r="G680" s="49" t="s">
        <v>2793</v>
      </c>
      <c r="H680" s="49" t="s">
        <v>2806</v>
      </c>
      <c r="I680" s="49">
        <v>5</v>
      </c>
    </row>
    <row r="681" spans="1:9" s="1" customFormat="1">
      <c r="A681" s="49" t="s">
        <v>798</v>
      </c>
      <c r="B681" s="49" t="s">
        <v>1684</v>
      </c>
      <c r="C681" s="49" t="s">
        <v>2561</v>
      </c>
      <c r="D681" s="49" t="s">
        <v>2763</v>
      </c>
      <c r="E681" s="49" t="s">
        <v>2770</v>
      </c>
      <c r="F681" s="49" t="s">
        <v>2773</v>
      </c>
      <c r="G681" s="49" t="s">
        <v>2793</v>
      </c>
      <c r="H681" s="49" t="s">
        <v>2808</v>
      </c>
      <c r="I681" s="49">
        <v>8</v>
      </c>
    </row>
    <row r="682" spans="1:9" s="1" customFormat="1">
      <c r="A682" s="49" t="s">
        <v>368</v>
      </c>
      <c r="B682" s="49" t="s">
        <v>1254</v>
      </c>
      <c r="C682" s="49" t="s">
        <v>2136</v>
      </c>
      <c r="D682" s="49" t="s">
        <v>2767</v>
      </c>
      <c r="E682" s="49" t="s">
        <v>2821</v>
      </c>
      <c r="F682" s="49" t="s">
        <v>2772</v>
      </c>
      <c r="G682" s="49" t="s">
        <v>2793</v>
      </c>
      <c r="H682" s="49" t="s">
        <v>2829</v>
      </c>
      <c r="I682" s="49">
        <v>4</v>
      </c>
    </row>
    <row r="683" spans="1:9" s="1" customFormat="1">
      <c r="A683" s="49" t="s">
        <v>800</v>
      </c>
      <c r="B683" s="49" t="s">
        <v>1686</v>
      </c>
      <c r="C683" s="49" t="s">
        <v>2563</v>
      </c>
      <c r="D683" s="49" t="s">
        <v>2763</v>
      </c>
      <c r="E683" s="49" t="s">
        <v>2770</v>
      </c>
      <c r="F683" s="49" t="s">
        <v>2774</v>
      </c>
      <c r="G683" s="49" t="s">
        <v>2793</v>
      </c>
      <c r="H683" s="49" t="s">
        <v>2808</v>
      </c>
      <c r="I683" s="49">
        <v>8</v>
      </c>
    </row>
    <row r="684" spans="1:9" s="1" customFormat="1">
      <c r="A684" s="49" t="s">
        <v>801</v>
      </c>
      <c r="B684" s="49" t="s">
        <v>1687</v>
      </c>
      <c r="C684" s="49" t="s">
        <v>2564</v>
      </c>
      <c r="D684" s="49" t="s">
        <v>2763</v>
      </c>
      <c r="E684" s="49" t="s">
        <v>2770</v>
      </c>
      <c r="F684" s="49" t="s">
        <v>2774</v>
      </c>
      <c r="G684" s="49" t="s">
        <v>2793</v>
      </c>
      <c r="H684" s="49" t="s">
        <v>2808</v>
      </c>
      <c r="I684" s="49">
        <v>8</v>
      </c>
    </row>
    <row r="685" spans="1:9" s="1" customFormat="1">
      <c r="A685" s="49" t="s">
        <v>802</v>
      </c>
      <c r="B685" s="49" t="s">
        <v>1688</v>
      </c>
      <c r="C685" s="49" t="s">
        <v>2565</v>
      </c>
      <c r="D685" s="49" t="s">
        <v>2763</v>
      </c>
      <c r="E685" s="49" t="s">
        <v>2816</v>
      </c>
      <c r="F685" s="49" t="s">
        <v>2774</v>
      </c>
      <c r="G685" s="49" t="s">
        <v>2793</v>
      </c>
      <c r="H685" s="49" t="s">
        <v>2808</v>
      </c>
      <c r="I685" s="49">
        <v>8</v>
      </c>
    </row>
    <row r="686" spans="1:9" s="1" customFormat="1">
      <c r="A686" s="49" t="s">
        <v>404</v>
      </c>
      <c r="B686" s="49" t="s">
        <v>1290</v>
      </c>
      <c r="C686" s="49" t="s">
        <v>2172</v>
      </c>
      <c r="D686" s="49" t="s">
        <v>2767</v>
      </c>
      <c r="E686" s="49" t="s">
        <v>2821</v>
      </c>
      <c r="F686" s="49" t="s">
        <v>2772</v>
      </c>
      <c r="G686" s="49" t="s">
        <v>2793</v>
      </c>
      <c r="H686" s="49" t="s">
        <v>2829</v>
      </c>
      <c r="I686" s="49">
        <v>4</v>
      </c>
    </row>
    <row r="687" spans="1:9" s="1" customFormat="1">
      <c r="A687" s="49" t="s">
        <v>804</v>
      </c>
      <c r="B687" s="49" t="s">
        <v>1690</v>
      </c>
      <c r="C687" s="49" t="s">
        <v>2567</v>
      </c>
      <c r="D687" s="49" t="s">
        <v>2763</v>
      </c>
      <c r="E687" s="49" t="s">
        <v>2771</v>
      </c>
      <c r="F687" s="49" t="s">
        <v>2774</v>
      </c>
      <c r="G687" s="49" t="s">
        <v>2793</v>
      </c>
      <c r="H687" s="49" t="s">
        <v>2810</v>
      </c>
      <c r="I687" s="49">
        <v>9</v>
      </c>
    </row>
    <row r="688" spans="1:9" s="1" customFormat="1">
      <c r="A688" s="49" t="s">
        <v>805</v>
      </c>
      <c r="B688" s="49" t="s">
        <v>1691</v>
      </c>
      <c r="C688" s="49" t="s">
        <v>2568</v>
      </c>
      <c r="D688" s="49" t="s">
        <v>2762</v>
      </c>
      <c r="E688" s="49" t="s">
        <v>2770</v>
      </c>
      <c r="F688" s="49" t="s">
        <v>2773</v>
      </c>
      <c r="G688" s="49" t="s">
        <v>2793</v>
      </c>
      <c r="H688" s="49" t="s">
        <v>2809</v>
      </c>
      <c r="I688" s="49">
        <v>7</v>
      </c>
    </row>
    <row r="689" spans="1:9" s="1" customFormat="1">
      <c r="A689" s="49" t="s">
        <v>806</v>
      </c>
      <c r="B689" s="49" t="s">
        <v>1692</v>
      </c>
      <c r="C689" s="49" t="s">
        <v>2569</v>
      </c>
      <c r="D689" s="49" t="s">
        <v>2763</v>
      </c>
      <c r="E689" s="49" t="s">
        <v>2771</v>
      </c>
      <c r="F689" s="49" t="s">
        <v>2774</v>
      </c>
      <c r="G689" s="49" t="s">
        <v>2793</v>
      </c>
      <c r="H689" s="49" t="s">
        <v>2810</v>
      </c>
      <c r="I689" s="49">
        <v>9</v>
      </c>
    </row>
    <row r="690" spans="1:9" s="1" customFormat="1">
      <c r="A690" s="49" t="s">
        <v>796</v>
      </c>
      <c r="B690" s="49" t="s">
        <v>1682</v>
      </c>
      <c r="C690" s="49" t="s">
        <v>2559</v>
      </c>
      <c r="D690" s="49" t="s">
        <v>2767</v>
      </c>
      <c r="E690" s="49" t="s">
        <v>2821</v>
      </c>
      <c r="F690" s="49" t="s">
        <v>2772</v>
      </c>
      <c r="G690" s="49" t="s">
        <v>2793</v>
      </c>
      <c r="H690" s="49" t="s">
        <v>2829</v>
      </c>
      <c r="I690" s="49">
        <v>4</v>
      </c>
    </row>
    <row r="691" spans="1:9" s="1" customFormat="1">
      <c r="A691" s="49" t="s">
        <v>808</v>
      </c>
      <c r="B691" s="49" t="s">
        <v>1694</v>
      </c>
      <c r="C691" s="49" t="s">
        <v>2571</v>
      </c>
      <c r="D691" s="49" t="s">
        <v>2763</v>
      </c>
      <c r="E691" s="49" t="s">
        <v>2816</v>
      </c>
      <c r="F691" s="49" t="s">
        <v>2773</v>
      </c>
      <c r="G691" s="49" t="s">
        <v>2793</v>
      </c>
      <c r="H691" s="49" t="s">
        <v>2809</v>
      </c>
      <c r="I691" s="49">
        <v>7</v>
      </c>
    </row>
    <row r="692" spans="1:9" s="1" customFormat="1">
      <c r="A692" s="49" t="s">
        <v>809</v>
      </c>
      <c r="B692" s="49" t="s">
        <v>1695</v>
      </c>
      <c r="C692" s="49" t="s">
        <v>2572</v>
      </c>
      <c r="D692" s="49" t="s">
        <v>2763</v>
      </c>
      <c r="E692" s="49" t="s">
        <v>2770</v>
      </c>
      <c r="F692" s="49" t="s">
        <v>2773</v>
      </c>
      <c r="G692" s="49" t="s">
        <v>2793</v>
      </c>
      <c r="H692" s="49" t="s">
        <v>2809</v>
      </c>
      <c r="I692" s="49">
        <v>7</v>
      </c>
    </row>
    <row r="693" spans="1:9" s="1" customFormat="1">
      <c r="A693" s="49" t="s">
        <v>810</v>
      </c>
      <c r="B693" s="49" t="s">
        <v>1696</v>
      </c>
      <c r="C693" s="49" t="s">
        <v>2573</v>
      </c>
      <c r="D693" s="49" t="s">
        <v>2763</v>
      </c>
      <c r="E693" s="49" t="s">
        <v>2816</v>
      </c>
      <c r="F693" s="49" t="s">
        <v>2773</v>
      </c>
      <c r="G693" s="49" t="s">
        <v>2793</v>
      </c>
      <c r="H693" s="49" t="s">
        <v>2808</v>
      </c>
      <c r="I693" s="49">
        <v>8</v>
      </c>
    </row>
    <row r="694" spans="1:9" s="1" customFormat="1">
      <c r="A694" s="49" t="s">
        <v>811</v>
      </c>
      <c r="B694" s="49" t="s">
        <v>1697</v>
      </c>
      <c r="C694" s="49" t="s">
        <v>2574</v>
      </c>
      <c r="D694" s="49" t="s">
        <v>2764</v>
      </c>
      <c r="E694" s="49" t="s">
        <v>2771</v>
      </c>
      <c r="F694" s="49" t="s">
        <v>2775</v>
      </c>
      <c r="G694" s="49" t="s">
        <v>2793</v>
      </c>
      <c r="H694" s="49" t="s">
        <v>2812</v>
      </c>
      <c r="I694" s="49">
        <v>10</v>
      </c>
    </row>
    <row r="695" spans="1:9" s="1" customFormat="1">
      <c r="A695" s="49" t="s">
        <v>420</v>
      </c>
      <c r="B695" s="49" t="s">
        <v>1307</v>
      </c>
      <c r="C695" s="49" t="s">
        <v>2188</v>
      </c>
      <c r="D695" s="49" t="s">
        <v>2762</v>
      </c>
      <c r="E695" s="49" t="s">
        <v>2821</v>
      </c>
      <c r="F695" s="49" t="s">
        <v>2773</v>
      </c>
      <c r="G695" s="49" t="s">
        <v>2793</v>
      </c>
      <c r="H695" s="49" t="s">
        <v>2806</v>
      </c>
      <c r="I695" s="49">
        <v>5</v>
      </c>
    </row>
    <row r="696" spans="1:9" s="1" customFormat="1">
      <c r="A696" s="49" t="s">
        <v>813</v>
      </c>
      <c r="B696" s="49" t="s">
        <v>1699</v>
      </c>
      <c r="C696" s="49" t="s">
        <v>2576</v>
      </c>
      <c r="D696" s="49" t="s">
        <v>2762</v>
      </c>
      <c r="E696" s="49" t="s">
        <v>2770</v>
      </c>
      <c r="F696" s="49" t="s">
        <v>2773</v>
      </c>
      <c r="G696" s="49" t="s">
        <v>2776</v>
      </c>
      <c r="H696" s="49" t="s">
        <v>2809</v>
      </c>
      <c r="I696" s="49">
        <v>7</v>
      </c>
    </row>
    <row r="697" spans="1:9" s="1" customFormat="1">
      <c r="A697" s="49" t="s">
        <v>814</v>
      </c>
      <c r="B697" s="49" t="s">
        <v>1700</v>
      </c>
      <c r="C697" s="49" t="s">
        <v>2577</v>
      </c>
      <c r="D697" s="49" t="s">
        <v>2763</v>
      </c>
      <c r="E697" s="49" t="s">
        <v>2825</v>
      </c>
      <c r="F697" s="49" t="s">
        <v>2775</v>
      </c>
      <c r="G697" s="49" t="s">
        <v>2803</v>
      </c>
      <c r="H697" s="49" t="s">
        <v>2810</v>
      </c>
      <c r="I697" s="49">
        <v>9</v>
      </c>
    </row>
    <row r="698" spans="1:9" s="1" customFormat="1">
      <c r="A698" s="49" t="s">
        <v>815</v>
      </c>
      <c r="B698" s="49" t="s">
        <v>1701</v>
      </c>
      <c r="C698" s="49" t="s">
        <v>2578</v>
      </c>
      <c r="D698" s="49" t="s">
        <v>2763</v>
      </c>
      <c r="E698" s="49" t="s">
        <v>2816</v>
      </c>
      <c r="F698" s="49" t="s">
        <v>2775</v>
      </c>
      <c r="G698" s="49" t="s">
        <v>2803</v>
      </c>
      <c r="H698" s="49" t="s">
        <v>2808</v>
      </c>
      <c r="I698" s="49">
        <v>8</v>
      </c>
    </row>
    <row r="699" spans="1:9" s="1" customFormat="1">
      <c r="A699" s="49" t="s">
        <v>816</v>
      </c>
      <c r="B699" s="49" t="s">
        <v>1702</v>
      </c>
      <c r="C699" s="49" t="s">
        <v>2579</v>
      </c>
      <c r="D699" s="49" t="s">
        <v>2763</v>
      </c>
      <c r="E699" s="49" t="s">
        <v>2771</v>
      </c>
      <c r="F699" s="49" t="s">
        <v>2775</v>
      </c>
      <c r="G699" s="49" t="s">
        <v>2803</v>
      </c>
      <c r="H699" s="49" t="s">
        <v>2810</v>
      </c>
      <c r="I699" s="49">
        <v>9</v>
      </c>
    </row>
    <row r="700" spans="1:9" s="1" customFormat="1">
      <c r="A700" s="49" t="s">
        <v>817</v>
      </c>
      <c r="B700" s="49" t="s">
        <v>1703</v>
      </c>
      <c r="C700" s="49" t="s">
        <v>2580</v>
      </c>
      <c r="D700" s="49" t="s">
        <v>2764</v>
      </c>
      <c r="E700" s="49" t="s">
        <v>2771</v>
      </c>
      <c r="F700" s="49" t="s">
        <v>2775</v>
      </c>
      <c r="G700" s="49" t="s">
        <v>2803</v>
      </c>
      <c r="H700" s="49" t="s">
        <v>2812</v>
      </c>
      <c r="I700" s="49">
        <v>10</v>
      </c>
    </row>
    <row r="701" spans="1:9" s="1" customFormat="1">
      <c r="A701" s="49" t="s">
        <v>818</v>
      </c>
      <c r="B701" s="49" t="s">
        <v>1704</v>
      </c>
      <c r="C701" s="49" t="s">
        <v>2581</v>
      </c>
      <c r="D701" s="49" t="s">
        <v>2763</v>
      </c>
      <c r="E701" s="49" t="s">
        <v>2816</v>
      </c>
      <c r="F701" s="49" t="s">
        <v>2774</v>
      </c>
      <c r="G701" s="49" t="s">
        <v>2803</v>
      </c>
      <c r="H701" s="49" t="s">
        <v>2808</v>
      </c>
      <c r="I701" s="49">
        <v>8</v>
      </c>
    </row>
    <row r="702" spans="1:9" s="1" customFormat="1">
      <c r="A702" s="49" t="s">
        <v>819</v>
      </c>
      <c r="B702" s="49" t="s">
        <v>1705</v>
      </c>
      <c r="C702" s="49" t="s">
        <v>2582</v>
      </c>
      <c r="D702" s="49" t="s">
        <v>2764</v>
      </c>
      <c r="E702" s="49" t="s">
        <v>2771</v>
      </c>
      <c r="F702" s="49" t="s">
        <v>2775</v>
      </c>
      <c r="G702" s="49" t="s">
        <v>2803</v>
      </c>
      <c r="H702" s="49" t="s">
        <v>2812</v>
      </c>
      <c r="I702" s="49">
        <v>10</v>
      </c>
    </row>
    <row r="703" spans="1:9" s="1" customFormat="1">
      <c r="A703" s="49" t="s">
        <v>820</v>
      </c>
      <c r="B703" s="49" t="s">
        <v>1706</v>
      </c>
      <c r="C703" s="49" t="s">
        <v>2583</v>
      </c>
      <c r="D703" s="49" t="s">
        <v>2763</v>
      </c>
      <c r="E703" s="49" t="s">
        <v>2770</v>
      </c>
      <c r="F703" s="49" t="s">
        <v>2774</v>
      </c>
      <c r="G703" s="49" t="s">
        <v>2803</v>
      </c>
      <c r="H703" s="49" t="s">
        <v>2809</v>
      </c>
      <c r="I703" s="49">
        <v>7</v>
      </c>
    </row>
    <row r="704" spans="1:9" s="1" customFormat="1">
      <c r="A704" s="49" t="s">
        <v>821</v>
      </c>
      <c r="B704" s="49" t="s">
        <v>1707</v>
      </c>
      <c r="C704" s="49" t="s">
        <v>2584</v>
      </c>
      <c r="D704" s="49" t="s">
        <v>2763</v>
      </c>
      <c r="E704" s="49" t="s">
        <v>2770</v>
      </c>
      <c r="F704" s="49" t="s">
        <v>2773</v>
      </c>
      <c r="G704" s="49" t="s">
        <v>2803</v>
      </c>
      <c r="H704" s="49" t="s">
        <v>2808</v>
      </c>
      <c r="I704" s="49">
        <v>8</v>
      </c>
    </row>
    <row r="705" spans="1:9" s="1" customFormat="1">
      <c r="A705" s="49" t="s">
        <v>822</v>
      </c>
      <c r="B705" s="49" t="s">
        <v>1708</v>
      </c>
      <c r="C705" s="49" t="s">
        <v>2585</v>
      </c>
      <c r="D705" s="49" t="s">
        <v>2763</v>
      </c>
      <c r="E705" s="49" t="s">
        <v>2771</v>
      </c>
      <c r="F705" s="49" t="s">
        <v>2773</v>
      </c>
      <c r="G705" s="49" t="s">
        <v>2803</v>
      </c>
      <c r="H705" s="49" t="s">
        <v>2810</v>
      </c>
      <c r="I705" s="49">
        <v>9</v>
      </c>
    </row>
    <row r="706" spans="1:9" s="1" customFormat="1">
      <c r="A706" s="49" t="s">
        <v>823</v>
      </c>
      <c r="B706" s="49" t="s">
        <v>1709</v>
      </c>
      <c r="C706" s="49" t="s">
        <v>2586</v>
      </c>
      <c r="D706" s="49" t="s">
        <v>2762</v>
      </c>
      <c r="E706" s="49" t="s">
        <v>2770</v>
      </c>
      <c r="F706" s="49" t="s">
        <v>2773</v>
      </c>
      <c r="G706" s="49" t="s">
        <v>2803</v>
      </c>
      <c r="H706" s="49" t="s">
        <v>2807</v>
      </c>
      <c r="I706" s="49">
        <v>6</v>
      </c>
    </row>
    <row r="707" spans="1:9" s="1" customFormat="1">
      <c r="A707" s="49" t="s">
        <v>824</v>
      </c>
      <c r="B707" s="49" t="s">
        <v>1710</v>
      </c>
      <c r="C707" s="49" t="s">
        <v>2587</v>
      </c>
      <c r="D707" s="49" t="s">
        <v>2763</v>
      </c>
      <c r="E707" s="49" t="s">
        <v>2770</v>
      </c>
      <c r="F707" s="49" t="s">
        <v>2775</v>
      </c>
      <c r="G707" s="49" t="s">
        <v>2776</v>
      </c>
      <c r="H707" s="49" t="s">
        <v>2810</v>
      </c>
      <c r="I707" s="49">
        <v>9</v>
      </c>
    </row>
    <row r="708" spans="1:9" s="1" customFormat="1">
      <c r="A708" s="49" t="s">
        <v>825</v>
      </c>
      <c r="B708" s="49" t="s">
        <v>1711</v>
      </c>
      <c r="C708" s="49" t="s">
        <v>2588</v>
      </c>
      <c r="D708" s="49" t="s">
        <v>2763</v>
      </c>
      <c r="E708" s="49" t="s">
        <v>2771</v>
      </c>
      <c r="F708" s="49" t="s">
        <v>2773</v>
      </c>
      <c r="G708" s="49" t="s">
        <v>2803</v>
      </c>
      <c r="H708" s="49" t="s">
        <v>2810</v>
      </c>
      <c r="I708" s="49">
        <v>9</v>
      </c>
    </row>
    <row r="709" spans="1:9" s="1" customFormat="1">
      <c r="A709" s="49" t="s">
        <v>826</v>
      </c>
      <c r="B709" s="49" t="s">
        <v>1712</v>
      </c>
      <c r="C709" s="49" t="s">
        <v>2589</v>
      </c>
      <c r="D709" s="49" t="s">
        <v>2764</v>
      </c>
      <c r="E709" s="49" t="s">
        <v>2771</v>
      </c>
      <c r="F709" s="49" t="s">
        <v>2774</v>
      </c>
      <c r="G709" s="49" t="s">
        <v>2803</v>
      </c>
      <c r="H709" s="49" t="s">
        <v>2812</v>
      </c>
      <c r="I709" s="49">
        <v>10</v>
      </c>
    </row>
    <row r="710" spans="1:9" s="1" customFormat="1">
      <c r="A710" s="49" t="s">
        <v>827</v>
      </c>
      <c r="B710" s="49" t="s">
        <v>1713</v>
      </c>
      <c r="C710" s="49" t="s">
        <v>2590</v>
      </c>
      <c r="D710" s="49" t="s">
        <v>2762</v>
      </c>
      <c r="E710" s="49" t="s">
        <v>2816</v>
      </c>
      <c r="F710" s="49" t="s">
        <v>2773</v>
      </c>
      <c r="G710" s="49" t="s">
        <v>2803</v>
      </c>
      <c r="H710" s="49" t="s">
        <v>2807</v>
      </c>
      <c r="I710" s="49">
        <v>6</v>
      </c>
    </row>
    <row r="711" spans="1:9" s="1" customFormat="1">
      <c r="A711" s="49" t="s">
        <v>828</v>
      </c>
      <c r="B711" s="49" t="s">
        <v>1714</v>
      </c>
      <c r="C711" s="49" t="s">
        <v>2591</v>
      </c>
      <c r="D711" s="49" t="s">
        <v>2763</v>
      </c>
      <c r="E711" s="49" t="s">
        <v>2771</v>
      </c>
      <c r="F711" s="49" t="s">
        <v>2774</v>
      </c>
      <c r="G711" s="49" t="s">
        <v>2803</v>
      </c>
      <c r="H711" s="49" t="s">
        <v>2810</v>
      </c>
      <c r="I711" s="49">
        <v>9</v>
      </c>
    </row>
    <row r="712" spans="1:9" s="1" customFormat="1">
      <c r="A712" s="49" t="s">
        <v>829</v>
      </c>
      <c r="B712" s="49" t="s">
        <v>1715</v>
      </c>
      <c r="C712" s="49" t="s">
        <v>2592</v>
      </c>
      <c r="D712" s="49" t="s">
        <v>2764</v>
      </c>
      <c r="E712" s="49" t="s">
        <v>2771</v>
      </c>
      <c r="F712" s="49" t="s">
        <v>2775</v>
      </c>
      <c r="G712" s="49" t="s">
        <v>2803</v>
      </c>
      <c r="H712" s="49" t="s">
        <v>2812</v>
      </c>
      <c r="I712" s="49">
        <v>10</v>
      </c>
    </row>
    <row r="713" spans="1:9" s="1" customFormat="1">
      <c r="A713" s="49" t="s">
        <v>830</v>
      </c>
      <c r="B713" s="49" t="s">
        <v>1716</v>
      </c>
      <c r="C713" s="49" t="s">
        <v>2593</v>
      </c>
      <c r="D713" s="49" t="s">
        <v>2763</v>
      </c>
      <c r="E713" s="49" t="s">
        <v>2770</v>
      </c>
      <c r="F713" s="49" t="s">
        <v>2774</v>
      </c>
      <c r="G713" s="49" t="s">
        <v>2803</v>
      </c>
      <c r="H713" s="49" t="s">
        <v>2808</v>
      </c>
      <c r="I713" s="49">
        <v>8</v>
      </c>
    </row>
    <row r="714" spans="1:9" s="1" customFormat="1">
      <c r="A714" s="49" t="s">
        <v>831</v>
      </c>
      <c r="B714" s="49" t="s">
        <v>1717</v>
      </c>
      <c r="C714" s="49" t="s">
        <v>2594</v>
      </c>
      <c r="D714" s="49" t="s">
        <v>2762</v>
      </c>
      <c r="E714" s="49" t="s">
        <v>2821</v>
      </c>
      <c r="F714" s="49" t="s">
        <v>2772</v>
      </c>
      <c r="G714" s="49" t="s">
        <v>2803</v>
      </c>
      <c r="H714" s="49" t="s">
        <v>2806</v>
      </c>
      <c r="I714" s="49">
        <v>5</v>
      </c>
    </row>
    <row r="715" spans="1:9" s="1" customFormat="1">
      <c r="A715" s="49" t="s">
        <v>832</v>
      </c>
      <c r="B715" s="49" t="s">
        <v>1718</v>
      </c>
      <c r="C715" s="49" t="s">
        <v>2595</v>
      </c>
      <c r="D715" s="49" t="s">
        <v>2767</v>
      </c>
      <c r="E715" s="49" t="s">
        <v>2769</v>
      </c>
      <c r="F715" s="49" t="s">
        <v>2772</v>
      </c>
      <c r="G715" s="49" t="s">
        <v>2803</v>
      </c>
      <c r="H715" s="49" t="s">
        <v>2829</v>
      </c>
      <c r="I715" s="49">
        <v>4</v>
      </c>
    </row>
    <row r="716" spans="1:9" s="1" customFormat="1">
      <c r="A716" s="49" t="s">
        <v>833</v>
      </c>
      <c r="B716" s="49" t="s">
        <v>1719</v>
      </c>
      <c r="C716" s="49" t="s">
        <v>2596</v>
      </c>
      <c r="D716" s="49" t="s">
        <v>2762</v>
      </c>
      <c r="E716" s="49" t="s">
        <v>2821</v>
      </c>
      <c r="F716" s="49" t="s">
        <v>2772</v>
      </c>
      <c r="G716" s="49" t="s">
        <v>2803</v>
      </c>
      <c r="H716" s="49" t="s">
        <v>2806</v>
      </c>
      <c r="I716" s="49">
        <v>5</v>
      </c>
    </row>
    <row r="717" spans="1:9" s="1" customFormat="1">
      <c r="A717" s="49" t="s">
        <v>834</v>
      </c>
      <c r="B717" s="49" t="s">
        <v>1720</v>
      </c>
      <c r="C717" s="49" t="s">
        <v>2597</v>
      </c>
      <c r="D717" s="49" t="s">
        <v>2762</v>
      </c>
      <c r="E717" s="49" t="s">
        <v>2770</v>
      </c>
      <c r="F717" s="49" t="s">
        <v>2773</v>
      </c>
      <c r="G717" s="49" t="s">
        <v>2803</v>
      </c>
      <c r="H717" s="49" t="s">
        <v>2807</v>
      </c>
      <c r="I717" s="49">
        <v>6</v>
      </c>
    </row>
    <row r="718" spans="1:9" s="1" customFormat="1">
      <c r="A718" s="49" t="s">
        <v>835</v>
      </c>
      <c r="B718" s="49" t="s">
        <v>1721</v>
      </c>
      <c r="C718" s="49" t="s">
        <v>2598</v>
      </c>
      <c r="D718" s="49" t="s">
        <v>2762</v>
      </c>
      <c r="E718" s="49" t="s">
        <v>2770</v>
      </c>
      <c r="F718" s="49" t="s">
        <v>2773</v>
      </c>
      <c r="G718" s="49" t="s">
        <v>2803</v>
      </c>
      <c r="H718" s="49" t="s">
        <v>2807</v>
      </c>
      <c r="I718" s="49">
        <v>6</v>
      </c>
    </row>
    <row r="719" spans="1:9" s="1" customFormat="1">
      <c r="A719" s="49" t="s">
        <v>836</v>
      </c>
      <c r="B719" s="49" t="s">
        <v>1722</v>
      </c>
      <c r="C719" s="49" t="s">
        <v>2599</v>
      </c>
      <c r="D719" s="49" t="s">
        <v>2762</v>
      </c>
      <c r="E719" s="49" t="s">
        <v>2770</v>
      </c>
      <c r="F719" s="49" t="s">
        <v>2773</v>
      </c>
      <c r="G719" s="49" t="s">
        <v>2803</v>
      </c>
      <c r="H719" s="49" t="s">
        <v>2807</v>
      </c>
      <c r="I719" s="49">
        <v>6</v>
      </c>
    </row>
    <row r="720" spans="1:9" s="1" customFormat="1">
      <c r="A720" s="49" t="s">
        <v>837</v>
      </c>
      <c r="B720" s="49" t="s">
        <v>1723</v>
      </c>
      <c r="C720" s="49" t="s">
        <v>2600</v>
      </c>
      <c r="D720" s="49" t="s">
        <v>2762</v>
      </c>
      <c r="E720" s="49" t="s">
        <v>2770</v>
      </c>
      <c r="F720" s="49" t="s">
        <v>2773</v>
      </c>
      <c r="G720" s="49" t="s">
        <v>2803</v>
      </c>
      <c r="H720" s="49" t="s">
        <v>2807</v>
      </c>
      <c r="I720" s="49">
        <v>6</v>
      </c>
    </row>
    <row r="721" spans="1:9" s="1" customFormat="1">
      <c r="A721" s="49" t="s">
        <v>838</v>
      </c>
      <c r="B721" s="49" t="s">
        <v>1724</v>
      </c>
      <c r="C721" s="49" t="s">
        <v>2599</v>
      </c>
      <c r="D721" s="49" t="s">
        <v>2762</v>
      </c>
      <c r="E721" s="49" t="s">
        <v>2770</v>
      </c>
      <c r="F721" s="49" t="s">
        <v>2773</v>
      </c>
      <c r="G721" s="49" t="s">
        <v>2803</v>
      </c>
      <c r="H721" s="49" t="s">
        <v>2807</v>
      </c>
      <c r="I721" s="49">
        <v>6</v>
      </c>
    </row>
    <row r="722" spans="1:9" s="1" customFormat="1">
      <c r="A722" s="49" t="s">
        <v>839</v>
      </c>
      <c r="B722" s="49" t="s">
        <v>1725</v>
      </c>
      <c r="C722" s="49" t="s">
        <v>2599</v>
      </c>
      <c r="D722" s="49" t="s">
        <v>2762</v>
      </c>
      <c r="E722" s="49" t="s">
        <v>2770</v>
      </c>
      <c r="F722" s="49" t="s">
        <v>2773</v>
      </c>
      <c r="G722" s="49" t="s">
        <v>2803</v>
      </c>
      <c r="H722" s="49" t="s">
        <v>2807</v>
      </c>
      <c r="I722" s="49">
        <v>6</v>
      </c>
    </row>
    <row r="723" spans="1:9" s="1" customFormat="1">
      <c r="A723" s="49" t="s">
        <v>840</v>
      </c>
      <c r="B723" s="49" t="s">
        <v>1726</v>
      </c>
      <c r="C723" s="49" t="s">
        <v>2599</v>
      </c>
      <c r="D723" s="49" t="s">
        <v>2763</v>
      </c>
      <c r="E723" s="49" t="s">
        <v>2770</v>
      </c>
      <c r="F723" s="49" t="s">
        <v>2773</v>
      </c>
      <c r="G723" s="49" t="s">
        <v>2803</v>
      </c>
      <c r="H723" s="49" t="s">
        <v>2808</v>
      </c>
      <c r="I723" s="49">
        <v>8</v>
      </c>
    </row>
    <row r="724" spans="1:9" s="1" customFormat="1">
      <c r="A724" s="49" t="s">
        <v>841</v>
      </c>
      <c r="B724" s="49" t="s">
        <v>1727</v>
      </c>
      <c r="C724" s="49" t="s">
        <v>2599</v>
      </c>
      <c r="D724" s="49" t="s">
        <v>2763</v>
      </c>
      <c r="E724" s="49" t="s">
        <v>2770</v>
      </c>
      <c r="F724" s="49" t="s">
        <v>2773</v>
      </c>
      <c r="G724" s="49" t="s">
        <v>2803</v>
      </c>
      <c r="H724" s="49" t="s">
        <v>2808</v>
      </c>
      <c r="I724" s="49">
        <v>8</v>
      </c>
    </row>
    <row r="725" spans="1:9" s="1" customFormat="1">
      <c r="A725" s="49" t="s">
        <v>842</v>
      </c>
      <c r="B725" s="49" t="s">
        <v>1728</v>
      </c>
      <c r="C725" s="49" t="s">
        <v>2601</v>
      </c>
      <c r="D725" s="49" t="s">
        <v>2764</v>
      </c>
      <c r="E725" s="49" t="s">
        <v>2771</v>
      </c>
      <c r="F725" s="49" t="s">
        <v>2774</v>
      </c>
      <c r="G725" s="49" t="s">
        <v>2803</v>
      </c>
      <c r="H725" s="49" t="s">
        <v>2812</v>
      </c>
      <c r="I725" s="49">
        <v>10</v>
      </c>
    </row>
    <row r="726" spans="1:9" s="1" customFormat="1">
      <c r="A726" s="49" t="s">
        <v>843</v>
      </c>
      <c r="B726" s="49" t="s">
        <v>1729</v>
      </c>
      <c r="C726" s="49" t="s">
        <v>2602</v>
      </c>
      <c r="D726" s="49" t="s">
        <v>2763</v>
      </c>
      <c r="E726" s="49" t="s">
        <v>2770</v>
      </c>
      <c r="F726" s="49" t="s">
        <v>2773</v>
      </c>
      <c r="G726" s="49" t="s">
        <v>2803</v>
      </c>
      <c r="H726" s="49" t="s">
        <v>2809</v>
      </c>
      <c r="I726" s="49">
        <v>7</v>
      </c>
    </row>
    <row r="727" spans="1:9" s="1" customFormat="1">
      <c r="A727" s="49" t="s">
        <v>844</v>
      </c>
      <c r="B727" s="49" t="s">
        <v>1730</v>
      </c>
      <c r="C727" s="49" t="s">
        <v>2603</v>
      </c>
      <c r="D727" s="49" t="s">
        <v>2763</v>
      </c>
      <c r="E727" s="49" t="s">
        <v>2771</v>
      </c>
      <c r="F727" s="49" t="s">
        <v>2774</v>
      </c>
      <c r="G727" s="49" t="s">
        <v>2803</v>
      </c>
      <c r="H727" s="49" t="s">
        <v>2810</v>
      </c>
      <c r="I727" s="49">
        <v>9</v>
      </c>
    </row>
    <row r="728" spans="1:9" s="1" customFormat="1">
      <c r="A728" s="49" t="s">
        <v>845</v>
      </c>
      <c r="B728" s="49" t="s">
        <v>1731</v>
      </c>
      <c r="C728" s="49" t="s">
        <v>2604</v>
      </c>
      <c r="D728" s="49" t="s">
        <v>2763</v>
      </c>
      <c r="E728" s="49" t="s">
        <v>2771</v>
      </c>
      <c r="F728" s="49" t="s">
        <v>2774</v>
      </c>
      <c r="G728" s="49" t="s">
        <v>2803</v>
      </c>
      <c r="H728" s="49" t="s">
        <v>2810</v>
      </c>
      <c r="I728" s="49">
        <v>9</v>
      </c>
    </row>
    <row r="729" spans="1:9" s="1" customFormat="1">
      <c r="A729" s="49" t="s">
        <v>846</v>
      </c>
      <c r="B729" s="49" t="s">
        <v>1732</v>
      </c>
      <c r="C729" s="49" t="s">
        <v>2605</v>
      </c>
      <c r="D729" s="49" t="s">
        <v>2763</v>
      </c>
      <c r="E729" s="49" t="s">
        <v>2770</v>
      </c>
      <c r="F729" s="49" t="s">
        <v>2772</v>
      </c>
      <c r="G729" s="49" t="s">
        <v>2803</v>
      </c>
      <c r="H729" s="49" t="s">
        <v>2808</v>
      </c>
      <c r="I729" s="49">
        <v>8</v>
      </c>
    </row>
    <row r="730" spans="1:9" s="1" customFormat="1">
      <c r="A730" s="49" t="s">
        <v>847</v>
      </c>
      <c r="B730" s="49" t="s">
        <v>1733</v>
      </c>
      <c r="C730" s="49" t="s">
        <v>2606</v>
      </c>
      <c r="D730" s="49" t="s">
        <v>2763</v>
      </c>
      <c r="E730" s="49" t="s">
        <v>2770</v>
      </c>
      <c r="F730" s="49" t="s">
        <v>2773</v>
      </c>
      <c r="G730" s="49" t="s">
        <v>2803</v>
      </c>
      <c r="H730" s="49" t="s">
        <v>2808</v>
      </c>
      <c r="I730" s="49">
        <v>8</v>
      </c>
    </row>
    <row r="731" spans="1:9" s="1" customFormat="1">
      <c r="A731" s="49" t="s">
        <v>848</v>
      </c>
      <c r="B731" s="49" t="s">
        <v>1734</v>
      </c>
      <c r="C731" s="49" t="s">
        <v>2607</v>
      </c>
      <c r="D731" s="49" t="s">
        <v>2762</v>
      </c>
      <c r="E731" s="49" t="s">
        <v>2770</v>
      </c>
      <c r="F731" s="49" t="s">
        <v>2773</v>
      </c>
      <c r="G731" s="49" t="s">
        <v>2803</v>
      </c>
      <c r="H731" s="49" t="s">
        <v>2807</v>
      </c>
      <c r="I731" s="49">
        <v>6</v>
      </c>
    </row>
    <row r="732" spans="1:9" s="1" customFormat="1">
      <c r="A732" s="49" t="s">
        <v>849</v>
      </c>
      <c r="B732" s="49" t="s">
        <v>1735</v>
      </c>
      <c r="C732" s="49" t="s">
        <v>2608</v>
      </c>
      <c r="D732" s="49" t="s">
        <v>2762</v>
      </c>
      <c r="E732" s="49" t="s">
        <v>2816</v>
      </c>
      <c r="F732" s="49" t="s">
        <v>2773</v>
      </c>
      <c r="G732" s="49" t="s">
        <v>2803</v>
      </c>
      <c r="H732" s="49" t="s">
        <v>2807</v>
      </c>
      <c r="I732" s="49">
        <v>6</v>
      </c>
    </row>
    <row r="733" spans="1:9" s="1" customFormat="1">
      <c r="A733" s="49" t="s">
        <v>850</v>
      </c>
      <c r="B733" s="49" t="s">
        <v>1736</v>
      </c>
      <c r="C733" s="49" t="s">
        <v>2609</v>
      </c>
      <c r="D733" s="49" t="s">
        <v>2762</v>
      </c>
      <c r="E733" s="49" t="s">
        <v>2770</v>
      </c>
      <c r="F733" s="49" t="s">
        <v>2773</v>
      </c>
      <c r="G733" s="49" t="s">
        <v>2803</v>
      </c>
      <c r="H733" s="49" t="s">
        <v>2807</v>
      </c>
      <c r="I733" s="49">
        <v>6</v>
      </c>
    </row>
    <row r="734" spans="1:9" s="1" customFormat="1">
      <c r="A734" s="49" t="s">
        <v>851</v>
      </c>
      <c r="B734" s="49" t="s">
        <v>1737</v>
      </c>
      <c r="C734" s="49" t="s">
        <v>2610</v>
      </c>
      <c r="D734" s="49" t="s">
        <v>2763</v>
      </c>
      <c r="E734" s="49" t="s">
        <v>2825</v>
      </c>
      <c r="F734" s="49" t="s">
        <v>2774</v>
      </c>
      <c r="G734" s="49" t="s">
        <v>2803</v>
      </c>
      <c r="H734" s="49" t="s">
        <v>2810</v>
      </c>
      <c r="I734" s="49">
        <v>9</v>
      </c>
    </row>
    <row r="735" spans="1:9" s="1" customFormat="1">
      <c r="A735" s="49" t="s">
        <v>852</v>
      </c>
      <c r="B735" s="49" t="s">
        <v>1738</v>
      </c>
      <c r="C735" s="49" t="s">
        <v>2611</v>
      </c>
      <c r="D735" s="49" t="s">
        <v>2764</v>
      </c>
      <c r="E735" s="49" t="s">
        <v>2771</v>
      </c>
      <c r="F735" s="49" t="s">
        <v>2774</v>
      </c>
      <c r="G735" s="49" t="s">
        <v>2803</v>
      </c>
      <c r="H735" s="49" t="s">
        <v>2812</v>
      </c>
      <c r="I735" s="49">
        <v>10</v>
      </c>
    </row>
    <row r="736" spans="1:9" s="1" customFormat="1">
      <c r="A736" s="49" t="s">
        <v>853</v>
      </c>
      <c r="B736" s="49" t="s">
        <v>1739</v>
      </c>
      <c r="C736" s="49" t="s">
        <v>2612</v>
      </c>
      <c r="D736" s="49" t="s">
        <v>2763</v>
      </c>
      <c r="E736" s="49" t="s">
        <v>2816</v>
      </c>
      <c r="F736" s="49" t="s">
        <v>2773</v>
      </c>
      <c r="G736" s="49" t="s">
        <v>2803</v>
      </c>
      <c r="H736" s="49" t="s">
        <v>2808</v>
      </c>
      <c r="I736" s="49">
        <v>8</v>
      </c>
    </row>
    <row r="737" spans="1:9" s="1" customFormat="1">
      <c r="A737" s="49" t="s">
        <v>854</v>
      </c>
      <c r="B737" s="49" t="s">
        <v>1740</v>
      </c>
      <c r="C737" s="49" t="s">
        <v>2613</v>
      </c>
      <c r="D737" s="49" t="s">
        <v>2763</v>
      </c>
      <c r="E737" s="49" t="s">
        <v>2771</v>
      </c>
      <c r="F737" s="49" t="s">
        <v>2774</v>
      </c>
      <c r="G737" s="49" t="s">
        <v>2803</v>
      </c>
      <c r="H737" s="49" t="s">
        <v>2810</v>
      </c>
      <c r="I737" s="49">
        <v>9</v>
      </c>
    </row>
    <row r="738" spans="1:9" s="1" customFormat="1">
      <c r="A738" s="49" t="s">
        <v>855</v>
      </c>
      <c r="B738" s="49" t="s">
        <v>1741</v>
      </c>
      <c r="C738" s="49" t="s">
        <v>2614</v>
      </c>
      <c r="D738" s="49" t="s">
        <v>2762</v>
      </c>
      <c r="E738" s="49" t="s">
        <v>2770</v>
      </c>
      <c r="F738" s="49" t="s">
        <v>2773</v>
      </c>
      <c r="G738" s="49" t="s">
        <v>2803</v>
      </c>
      <c r="H738" s="49" t="s">
        <v>2807</v>
      </c>
      <c r="I738" s="49">
        <v>6</v>
      </c>
    </row>
    <row r="739" spans="1:9" s="1" customFormat="1">
      <c r="A739" s="49" t="s">
        <v>856</v>
      </c>
      <c r="B739" s="49" t="s">
        <v>1742</v>
      </c>
      <c r="C739" s="49" t="s">
        <v>2615</v>
      </c>
      <c r="D739" s="49" t="s">
        <v>2764</v>
      </c>
      <c r="E739" s="49" t="s">
        <v>2771</v>
      </c>
      <c r="F739" s="49" t="s">
        <v>2774</v>
      </c>
      <c r="G739" s="49" t="s">
        <v>2803</v>
      </c>
      <c r="H739" s="49" t="s">
        <v>2812</v>
      </c>
      <c r="I739" s="49">
        <v>10</v>
      </c>
    </row>
    <row r="740" spans="1:9" s="1" customFormat="1">
      <c r="A740" s="49" t="s">
        <v>857</v>
      </c>
      <c r="B740" s="49" t="s">
        <v>1743</v>
      </c>
      <c r="C740" s="49" t="s">
        <v>2616</v>
      </c>
      <c r="D740" s="49" t="s">
        <v>2763</v>
      </c>
      <c r="E740" s="49" t="s">
        <v>2770</v>
      </c>
      <c r="F740" s="49" t="s">
        <v>2773</v>
      </c>
      <c r="G740" s="49" t="s">
        <v>2788</v>
      </c>
      <c r="H740" s="49" t="s">
        <v>2808</v>
      </c>
      <c r="I740" s="49">
        <v>8</v>
      </c>
    </row>
    <row r="741" spans="1:9" s="1" customFormat="1">
      <c r="A741" s="49" t="s">
        <v>858</v>
      </c>
      <c r="B741" s="49" t="s">
        <v>1744</v>
      </c>
      <c r="C741" s="49" t="s">
        <v>2617</v>
      </c>
      <c r="D741" s="49" t="s">
        <v>2763</v>
      </c>
      <c r="E741" s="49" t="s">
        <v>2771</v>
      </c>
      <c r="F741" s="49" t="s">
        <v>2773</v>
      </c>
      <c r="G741" s="49" t="s">
        <v>2788</v>
      </c>
      <c r="H741" s="49" t="s">
        <v>2810</v>
      </c>
      <c r="I741" s="49">
        <v>9</v>
      </c>
    </row>
    <row r="742" spans="1:9" s="1" customFormat="1">
      <c r="A742" s="49" t="s">
        <v>859</v>
      </c>
      <c r="B742" s="49" t="s">
        <v>1745</v>
      </c>
      <c r="C742" s="49" t="s">
        <v>2618</v>
      </c>
      <c r="D742" s="49" t="s">
        <v>2763</v>
      </c>
      <c r="E742" s="49" t="s">
        <v>2770</v>
      </c>
      <c r="F742" s="49" t="s">
        <v>2773</v>
      </c>
      <c r="G742" s="49" t="s">
        <v>2788</v>
      </c>
      <c r="H742" s="49" t="s">
        <v>2808</v>
      </c>
      <c r="I742" s="49">
        <v>8</v>
      </c>
    </row>
    <row r="743" spans="1:9" s="1" customFormat="1">
      <c r="A743" s="49" t="s">
        <v>860</v>
      </c>
      <c r="B743" s="49" t="s">
        <v>1746</v>
      </c>
      <c r="C743" s="49" t="s">
        <v>2619</v>
      </c>
      <c r="D743" s="49" t="s">
        <v>2763</v>
      </c>
      <c r="E743" s="49" t="s">
        <v>2771</v>
      </c>
      <c r="F743" s="49" t="s">
        <v>2773</v>
      </c>
      <c r="G743" s="49" t="s">
        <v>2788</v>
      </c>
      <c r="H743" s="49" t="s">
        <v>2810</v>
      </c>
      <c r="I743" s="49">
        <v>9</v>
      </c>
    </row>
    <row r="744" spans="1:9" s="1" customFormat="1">
      <c r="A744" s="49" t="s">
        <v>861</v>
      </c>
      <c r="B744" s="49" t="s">
        <v>1747</v>
      </c>
      <c r="C744" s="49" t="s">
        <v>2620</v>
      </c>
      <c r="D744" s="49" t="s">
        <v>2767</v>
      </c>
      <c r="E744" s="49" t="s">
        <v>2769</v>
      </c>
      <c r="F744" s="49" t="s">
        <v>2772</v>
      </c>
      <c r="G744" s="49" t="s">
        <v>2788</v>
      </c>
      <c r="H744" s="49" t="s">
        <v>2829</v>
      </c>
      <c r="I744" s="49">
        <v>4</v>
      </c>
    </row>
    <row r="745" spans="1:9" s="1" customFormat="1">
      <c r="A745" s="49" t="s">
        <v>862</v>
      </c>
      <c r="B745" s="49" t="s">
        <v>1748</v>
      </c>
      <c r="C745" s="49" t="s">
        <v>2621</v>
      </c>
      <c r="D745" s="49" t="s">
        <v>2762</v>
      </c>
      <c r="E745" s="49" t="s">
        <v>2821</v>
      </c>
      <c r="F745" s="49" t="s">
        <v>2772</v>
      </c>
      <c r="G745" s="49" t="s">
        <v>2788</v>
      </c>
      <c r="H745" s="49" t="s">
        <v>2806</v>
      </c>
      <c r="I745" s="49">
        <v>5</v>
      </c>
    </row>
    <row r="746" spans="1:9" s="1" customFormat="1">
      <c r="A746" s="49" t="s">
        <v>863</v>
      </c>
      <c r="B746" s="49" t="s">
        <v>1749</v>
      </c>
      <c r="C746" s="49" t="s">
        <v>2622</v>
      </c>
      <c r="D746" s="49" t="s">
        <v>2763</v>
      </c>
      <c r="E746" s="49" t="s">
        <v>2816</v>
      </c>
      <c r="F746" s="49" t="s">
        <v>2773</v>
      </c>
      <c r="G746" s="49" t="s">
        <v>2788</v>
      </c>
      <c r="H746" s="49" t="s">
        <v>2808</v>
      </c>
      <c r="I746" s="49">
        <v>8</v>
      </c>
    </row>
    <row r="747" spans="1:9" s="1" customFormat="1">
      <c r="A747" s="49" t="s">
        <v>864</v>
      </c>
      <c r="B747" s="49" t="s">
        <v>1750</v>
      </c>
      <c r="C747" s="49" t="s">
        <v>2623</v>
      </c>
      <c r="D747" s="49" t="s">
        <v>2762</v>
      </c>
      <c r="E747" s="49" t="s">
        <v>2816</v>
      </c>
      <c r="F747" s="49" t="s">
        <v>2772</v>
      </c>
      <c r="G747" s="49" t="s">
        <v>2788</v>
      </c>
      <c r="H747" s="49" t="s">
        <v>2809</v>
      </c>
      <c r="I747" s="49">
        <v>7</v>
      </c>
    </row>
    <row r="748" spans="1:9" s="1" customFormat="1">
      <c r="A748" s="49" t="s">
        <v>865</v>
      </c>
      <c r="B748" s="49" t="s">
        <v>1751</v>
      </c>
      <c r="C748" s="49" t="s">
        <v>2624</v>
      </c>
      <c r="D748" s="49" t="s">
        <v>2763</v>
      </c>
      <c r="E748" s="49" t="s">
        <v>2770</v>
      </c>
      <c r="F748" s="49" t="s">
        <v>2772</v>
      </c>
      <c r="G748" s="49" t="s">
        <v>2788</v>
      </c>
      <c r="H748" s="49" t="s">
        <v>2808</v>
      </c>
      <c r="I748" s="49">
        <v>8</v>
      </c>
    </row>
    <row r="749" spans="1:9" s="1" customFormat="1">
      <c r="A749" s="49" t="s">
        <v>866</v>
      </c>
      <c r="B749" s="49" t="s">
        <v>1752</v>
      </c>
      <c r="C749" s="49" t="s">
        <v>2625</v>
      </c>
      <c r="D749" s="49" t="s">
        <v>2762</v>
      </c>
      <c r="E749" s="49" t="s">
        <v>2770</v>
      </c>
      <c r="F749" s="49" t="s">
        <v>2772</v>
      </c>
      <c r="G749" s="49" t="s">
        <v>2788</v>
      </c>
      <c r="H749" s="49" t="s">
        <v>2807</v>
      </c>
      <c r="I749" s="49">
        <v>6</v>
      </c>
    </row>
    <row r="750" spans="1:9" s="1" customFormat="1">
      <c r="A750" s="49" t="s">
        <v>867</v>
      </c>
      <c r="B750" s="49" t="s">
        <v>1753</v>
      </c>
      <c r="C750" s="49" t="s">
        <v>2626</v>
      </c>
      <c r="D750" s="49" t="s">
        <v>2763</v>
      </c>
      <c r="E750" s="49" t="s">
        <v>2816</v>
      </c>
      <c r="F750" s="49" t="s">
        <v>2773</v>
      </c>
      <c r="G750" s="49" t="s">
        <v>2788</v>
      </c>
      <c r="H750" s="49" t="s">
        <v>2808</v>
      </c>
      <c r="I750" s="49">
        <v>8</v>
      </c>
    </row>
    <row r="751" spans="1:9" s="1" customFormat="1">
      <c r="A751" s="49" t="s">
        <v>868</v>
      </c>
      <c r="B751" s="49" t="s">
        <v>1754</v>
      </c>
      <c r="C751" s="49" t="s">
        <v>2627</v>
      </c>
      <c r="D751" s="49" t="s">
        <v>2763</v>
      </c>
      <c r="E751" s="49" t="s">
        <v>2816</v>
      </c>
      <c r="F751" s="49" t="s">
        <v>2773</v>
      </c>
      <c r="G751" s="49" t="s">
        <v>2788</v>
      </c>
      <c r="H751" s="49" t="s">
        <v>2808</v>
      </c>
      <c r="I751" s="49">
        <v>8</v>
      </c>
    </row>
    <row r="752" spans="1:9" s="1" customFormat="1">
      <c r="A752" s="49" t="s">
        <v>869</v>
      </c>
      <c r="B752" s="49" t="s">
        <v>1755</v>
      </c>
      <c r="C752" s="49" t="s">
        <v>2628</v>
      </c>
      <c r="D752" s="49" t="s">
        <v>2763</v>
      </c>
      <c r="E752" s="49" t="s">
        <v>2816</v>
      </c>
      <c r="F752" s="49" t="s">
        <v>2773</v>
      </c>
      <c r="G752" s="49" t="s">
        <v>2788</v>
      </c>
      <c r="H752" s="49" t="s">
        <v>2808</v>
      </c>
      <c r="I752" s="49">
        <v>8</v>
      </c>
    </row>
    <row r="753" spans="1:9" s="1" customFormat="1">
      <c r="A753" s="49" t="s">
        <v>870</v>
      </c>
      <c r="B753" s="49" t="s">
        <v>1756</v>
      </c>
      <c r="C753" s="49" t="s">
        <v>2629</v>
      </c>
      <c r="D753" s="49" t="s">
        <v>2763</v>
      </c>
      <c r="E753" s="49" t="s">
        <v>2816</v>
      </c>
      <c r="F753" s="49" t="s">
        <v>2773</v>
      </c>
      <c r="G753" s="49" t="s">
        <v>2788</v>
      </c>
      <c r="H753" s="49" t="s">
        <v>2808</v>
      </c>
      <c r="I753" s="49">
        <v>8</v>
      </c>
    </row>
    <row r="754" spans="1:9" s="1" customFormat="1">
      <c r="A754" s="49" t="s">
        <v>871</v>
      </c>
      <c r="B754" s="49" t="s">
        <v>1757</v>
      </c>
      <c r="C754" s="49" t="s">
        <v>2630</v>
      </c>
      <c r="D754" s="49" t="s">
        <v>2763</v>
      </c>
      <c r="E754" s="49" t="s">
        <v>2816</v>
      </c>
      <c r="F754" s="49" t="s">
        <v>2773</v>
      </c>
      <c r="G754" s="49" t="s">
        <v>2788</v>
      </c>
      <c r="H754" s="49" t="s">
        <v>2808</v>
      </c>
      <c r="I754" s="49">
        <v>8</v>
      </c>
    </row>
    <row r="755" spans="1:9" s="1" customFormat="1">
      <c r="A755" s="49" t="s">
        <v>872</v>
      </c>
      <c r="B755" s="49" t="s">
        <v>1758</v>
      </c>
      <c r="C755" s="49" t="s">
        <v>2631</v>
      </c>
      <c r="D755" s="49" t="s">
        <v>2762</v>
      </c>
      <c r="E755" s="49" t="s">
        <v>2816</v>
      </c>
      <c r="F755" s="49" t="s">
        <v>2773</v>
      </c>
      <c r="G755" s="49" t="s">
        <v>2788</v>
      </c>
      <c r="H755" s="49" t="s">
        <v>2807</v>
      </c>
      <c r="I755" s="49">
        <v>6</v>
      </c>
    </row>
    <row r="756" spans="1:9" s="1" customFormat="1">
      <c r="A756" s="49" t="s">
        <v>873</v>
      </c>
      <c r="B756" s="49" t="s">
        <v>1759</v>
      </c>
      <c r="C756" s="49" t="s">
        <v>2632</v>
      </c>
      <c r="D756" s="49" t="s">
        <v>2762</v>
      </c>
      <c r="E756" s="49" t="s">
        <v>2770</v>
      </c>
      <c r="F756" s="49" t="s">
        <v>2773</v>
      </c>
      <c r="G756" s="49" t="s">
        <v>2788</v>
      </c>
      <c r="H756" s="49" t="s">
        <v>2807</v>
      </c>
      <c r="I756" s="49">
        <v>6</v>
      </c>
    </row>
    <row r="757" spans="1:9" s="1" customFormat="1">
      <c r="A757" s="49" t="s">
        <v>874</v>
      </c>
      <c r="B757" s="49" t="s">
        <v>1760</v>
      </c>
      <c r="C757" s="49" t="s">
        <v>2633</v>
      </c>
      <c r="D757" s="49" t="s">
        <v>2762</v>
      </c>
      <c r="E757" s="49" t="s">
        <v>2770</v>
      </c>
      <c r="F757" s="49" t="s">
        <v>2773</v>
      </c>
      <c r="G757" s="49" t="s">
        <v>2788</v>
      </c>
      <c r="H757" s="49" t="s">
        <v>2807</v>
      </c>
      <c r="I757" s="49">
        <v>6</v>
      </c>
    </row>
    <row r="758" spans="1:9" s="1" customFormat="1">
      <c r="A758" s="49" t="s">
        <v>875</v>
      </c>
      <c r="B758" s="49" t="s">
        <v>1761</v>
      </c>
      <c r="C758" s="49" t="s">
        <v>2634</v>
      </c>
      <c r="D758" s="49" t="s">
        <v>2763</v>
      </c>
      <c r="E758" s="49" t="s">
        <v>2770</v>
      </c>
      <c r="F758" s="49" t="s">
        <v>2773</v>
      </c>
      <c r="G758" s="49" t="s">
        <v>2788</v>
      </c>
      <c r="H758" s="49" t="s">
        <v>2808</v>
      </c>
      <c r="I758" s="49">
        <v>8</v>
      </c>
    </row>
    <row r="759" spans="1:9" s="1" customFormat="1">
      <c r="A759" s="49" t="s">
        <v>876</v>
      </c>
      <c r="B759" s="49" t="s">
        <v>1762</v>
      </c>
      <c r="C759" s="49" t="s">
        <v>2635</v>
      </c>
      <c r="D759" s="49" t="s">
        <v>2763</v>
      </c>
      <c r="E759" s="49" t="s">
        <v>2771</v>
      </c>
      <c r="F759" s="49" t="s">
        <v>2773</v>
      </c>
      <c r="G759" s="49" t="s">
        <v>2788</v>
      </c>
      <c r="H759" s="49" t="s">
        <v>2810</v>
      </c>
      <c r="I759" s="49">
        <v>9</v>
      </c>
    </row>
    <row r="760" spans="1:9" s="1" customFormat="1">
      <c r="A760" s="49" t="s">
        <v>877</v>
      </c>
      <c r="B760" s="49" t="s">
        <v>1763</v>
      </c>
      <c r="C760" s="49" t="s">
        <v>2636</v>
      </c>
      <c r="D760" s="49" t="s">
        <v>2763</v>
      </c>
      <c r="E760" s="49" t="s">
        <v>2771</v>
      </c>
      <c r="F760" s="49" t="s">
        <v>2773</v>
      </c>
      <c r="G760" s="49" t="s">
        <v>2788</v>
      </c>
      <c r="H760" s="49" t="s">
        <v>2810</v>
      </c>
      <c r="I760" s="49">
        <v>9</v>
      </c>
    </row>
    <row r="761" spans="1:9" s="1" customFormat="1">
      <c r="A761" s="49" t="s">
        <v>878</v>
      </c>
      <c r="B761" s="49" t="s">
        <v>1764</v>
      </c>
      <c r="C761" s="49" t="s">
        <v>2637</v>
      </c>
      <c r="D761" s="49" t="s">
        <v>2764</v>
      </c>
      <c r="E761" s="49" t="s">
        <v>2771</v>
      </c>
      <c r="F761" s="49" t="s">
        <v>2773</v>
      </c>
      <c r="G761" s="49" t="s">
        <v>2788</v>
      </c>
      <c r="H761" s="49" t="s">
        <v>2812</v>
      </c>
      <c r="I761" s="49">
        <v>10</v>
      </c>
    </row>
    <row r="762" spans="1:9" s="1" customFormat="1">
      <c r="A762" s="49" t="s">
        <v>879</v>
      </c>
      <c r="B762" s="49" t="s">
        <v>1765</v>
      </c>
      <c r="C762" s="49" t="s">
        <v>2638</v>
      </c>
      <c r="D762" s="49" t="s">
        <v>2764</v>
      </c>
      <c r="E762" s="49" t="s">
        <v>2771</v>
      </c>
      <c r="F762" s="49" t="s">
        <v>2773</v>
      </c>
      <c r="G762" s="49" t="s">
        <v>2788</v>
      </c>
      <c r="H762" s="49" t="s">
        <v>2812</v>
      </c>
      <c r="I762" s="49">
        <v>10</v>
      </c>
    </row>
    <row r="763" spans="1:9" s="1" customFormat="1">
      <c r="A763" s="49" t="s">
        <v>880</v>
      </c>
      <c r="B763" s="49" t="s">
        <v>1766</v>
      </c>
      <c r="C763" s="49" t="s">
        <v>2639</v>
      </c>
      <c r="D763" s="49" t="s">
        <v>2763</v>
      </c>
      <c r="E763" s="49" t="s">
        <v>2770</v>
      </c>
      <c r="F763" s="49" t="s">
        <v>2773</v>
      </c>
      <c r="G763" s="49" t="s">
        <v>2788</v>
      </c>
      <c r="H763" s="49" t="s">
        <v>2808</v>
      </c>
      <c r="I763" s="49">
        <v>8</v>
      </c>
    </row>
    <row r="764" spans="1:9" s="1" customFormat="1">
      <c r="A764" s="49" t="s">
        <v>881</v>
      </c>
      <c r="B764" s="49" t="s">
        <v>1767</v>
      </c>
      <c r="C764" s="49" t="s">
        <v>2640</v>
      </c>
      <c r="D764" s="49" t="s">
        <v>2763</v>
      </c>
      <c r="E764" s="49" t="s">
        <v>2771</v>
      </c>
      <c r="F764" s="49" t="s">
        <v>2773</v>
      </c>
      <c r="G764" s="49" t="s">
        <v>2788</v>
      </c>
      <c r="H764" s="49" t="s">
        <v>2810</v>
      </c>
      <c r="I764" s="49">
        <v>9</v>
      </c>
    </row>
    <row r="765" spans="1:9" s="1" customFormat="1">
      <c r="A765" s="49" t="s">
        <v>882</v>
      </c>
      <c r="B765" s="49" t="s">
        <v>1768</v>
      </c>
      <c r="C765" s="49" t="s">
        <v>2641</v>
      </c>
      <c r="D765" s="49" t="s">
        <v>2763</v>
      </c>
      <c r="E765" s="49" t="s">
        <v>2770</v>
      </c>
      <c r="F765" s="49" t="s">
        <v>2773</v>
      </c>
      <c r="G765" s="49" t="s">
        <v>2788</v>
      </c>
      <c r="H765" s="49" t="s">
        <v>2808</v>
      </c>
      <c r="I765" s="49">
        <v>8</v>
      </c>
    </row>
    <row r="766" spans="1:9" s="1" customFormat="1">
      <c r="A766" s="49" t="s">
        <v>883</v>
      </c>
      <c r="B766" s="49" t="s">
        <v>1769</v>
      </c>
      <c r="C766" s="49" t="s">
        <v>2642</v>
      </c>
      <c r="D766" s="49" t="s">
        <v>2763</v>
      </c>
      <c r="E766" s="49" t="s">
        <v>2771</v>
      </c>
      <c r="F766" s="49" t="s">
        <v>2773</v>
      </c>
      <c r="G766" s="49" t="s">
        <v>2788</v>
      </c>
      <c r="H766" s="49" t="s">
        <v>2810</v>
      </c>
      <c r="I766" s="49">
        <v>9</v>
      </c>
    </row>
    <row r="767" spans="1:9" s="1" customFormat="1">
      <c r="A767" s="49" t="s">
        <v>884</v>
      </c>
      <c r="B767" s="49" t="s">
        <v>1770</v>
      </c>
      <c r="C767" s="49" t="s">
        <v>2643</v>
      </c>
      <c r="D767" s="49" t="s">
        <v>2763</v>
      </c>
      <c r="E767" s="49" t="s">
        <v>2816</v>
      </c>
      <c r="F767" s="49" t="s">
        <v>2773</v>
      </c>
      <c r="G767" s="49" t="s">
        <v>2788</v>
      </c>
      <c r="H767" s="49" t="s">
        <v>2808</v>
      </c>
      <c r="I767" s="49">
        <v>8</v>
      </c>
    </row>
    <row r="768" spans="1:9" s="1" customFormat="1">
      <c r="A768" s="49" t="s">
        <v>885</v>
      </c>
      <c r="B768" s="49" t="s">
        <v>1771</v>
      </c>
      <c r="C768" s="49" t="s">
        <v>2644</v>
      </c>
      <c r="D768" s="49" t="s">
        <v>2763</v>
      </c>
      <c r="E768" s="49" t="s">
        <v>2771</v>
      </c>
      <c r="F768" s="49" t="s">
        <v>2773</v>
      </c>
      <c r="G768" s="49" t="s">
        <v>2788</v>
      </c>
      <c r="H768" s="49" t="s">
        <v>2810</v>
      </c>
      <c r="I768" s="49">
        <v>9</v>
      </c>
    </row>
    <row r="769" spans="1:9" s="1" customFormat="1">
      <c r="A769" s="49" t="s">
        <v>886</v>
      </c>
      <c r="B769" s="49" t="s">
        <v>1772</v>
      </c>
      <c r="C769" s="49" t="s">
        <v>2645</v>
      </c>
      <c r="D769" s="49" t="s">
        <v>2763</v>
      </c>
      <c r="E769" s="49" t="s">
        <v>2816</v>
      </c>
      <c r="F769" s="49" t="s">
        <v>2773</v>
      </c>
      <c r="G769" s="49" t="s">
        <v>2788</v>
      </c>
      <c r="H769" s="49" t="s">
        <v>2808</v>
      </c>
      <c r="I769" s="49">
        <v>8</v>
      </c>
    </row>
    <row r="770" spans="1:9" s="1" customFormat="1">
      <c r="A770" s="49" t="s">
        <v>887</v>
      </c>
      <c r="B770" s="49" t="s">
        <v>1773</v>
      </c>
      <c r="C770" s="49" t="s">
        <v>2646</v>
      </c>
      <c r="D770" s="49" t="s">
        <v>2763</v>
      </c>
      <c r="E770" s="49" t="s">
        <v>2771</v>
      </c>
      <c r="F770" s="49" t="s">
        <v>2773</v>
      </c>
      <c r="G770" s="49" t="s">
        <v>2788</v>
      </c>
      <c r="H770" s="49" t="s">
        <v>2810</v>
      </c>
      <c r="I770" s="49">
        <v>9</v>
      </c>
    </row>
    <row r="771" spans="1:9" s="1" customFormat="1">
      <c r="A771" s="49" t="s">
        <v>888</v>
      </c>
      <c r="B771" s="49" t="s">
        <v>1774</v>
      </c>
      <c r="C771" s="49" t="s">
        <v>2647</v>
      </c>
      <c r="D771" s="49" t="s">
        <v>2767</v>
      </c>
      <c r="E771" s="49" t="s">
        <v>2814</v>
      </c>
      <c r="F771" s="49" t="s">
        <v>2772</v>
      </c>
      <c r="G771" s="49" t="s">
        <v>2788</v>
      </c>
      <c r="H771" s="49" t="s">
        <v>2828</v>
      </c>
      <c r="I771" s="49">
        <v>2</v>
      </c>
    </row>
    <row r="772" spans="1:9" s="1" customFormat="1">
      <c r="A772" s="49" t="s">
        <v>889</v>
      </c>
      <c r="B772" s="49" t="s">
        <v>1775</v>
      </c>
      <c r="C772" s="49" t="s">
        <v>2648</v>
      </c>
      <c r="D772" s="49" t="s">
        <v>2762</v>
      </c>
      <c r="E772" s="49" t="s">
        <v>2816</v>
      </c>
      <c r="F772" s="49" t="s">
        <v>2772</v>
      </c>
      <c r="G772" s="49" t="s">
        <v>2788</v>
      </c>
      <c r="H772" s="49" t="s">
        <v>2807</v>
      </c>
      <c r="I772" s="49">
        <v>6</v>
      </c>
    </row>
    <row r="773" spans="1:9" s="1" customFormat="1">
      <c r="A773" s="49" t="s">
        <v>890</v>
      </c>
      <c r="B773" s="49" t="s">
        <v>1776</v>
      </c>
      <c r="C773" s="49" t="s">
        <v>2649</v>
      </c>
      <c r="D773" s="49" t="s">
        <v>2767</v>
      </c>
      <c r="E773" s="49" t="s">
        <v>2769</v>
      </c>
      <c r="F773" s="49" t="s">
        <v>2772</v>
      </c>
      <c r="G773" s="49" t="s">
        <v>2788</v>
      </c>
      <c r="H773" s="49" t="s">
        <v>2829</v>
      </c>
      <c r="I773" s="49">
        <v>4</v>
      </c>
    </row>
    <row r="774" spans="1:9" s="1" customFormat="1">
      <c r="A774" s="49" t="s">
        <v>891</v>
      </c>
      <c r="B774" s="49" t="s">
        <v>1777</v>
      </c>
      <c r="C774" s="49" t="s">
        <v>2650</v>
      </c>
      <c r="D774" s="49" t="s">
        <v>2762</v>
      </c>
      <c r="E774" s="49" t="s">
        <v>2821</v>
      </c>
      <c r="F774" s="49" t="s">
        <v>2772</v>
      </c>
      <c r="G774" s="49" t="s">
        <v>2788</v>
      </c>
      <c r="H774" s="49" t="s">
        <v>2806</v>
      </c>
      <c r="I774" s="49">
        <v>5</v>
      </c>
    </row>
    <row r="775" spans="1:9" s="1" customFormat="1">
      <c r="A775" s="49" t="s">
        <v>892</v>
      </c>
      <c r="B775" s="49" t="s">
        <v>1778</v>
      </c>
      <c r="C775" s="49" t="s">
        <v>2651</v>
      </c>
      <c r="D775" s="49" t="s">
        <v>2762</v>
      </c>
      <c r="E775" s="49" t="s">
        <v>2816</v>
      </c>
      <c r="F775" s="49" t="s">
        <v>2772</v>
      </c>
      <c r="G775" s="49" t="s">
        <v>2788</v>
      </c>
      <c r="H775" s="49" t="s">
        <v>2807</v>
      </c>
      <c r="I775" s="49">
        <v>6</v>
      </c>
    </row>
    <row r="776" spans="1:9" s="1" customFormat="1">
      <c r="A776" s="49" t="s">
        <v>893</v>
      </c>
      <c r="B776" s="49" t="s">
        <v>1779</v>
      </c>
      <c r="C776" s="49" t="s">
        <v>2652</v>
      </c>
      <c r="D776" s="49" t="s">
        <v>2762</v>
      </c>
      <c r="E776" s="49" t="s">
        <v>2769</v>
      </c>
      <c r="F776" s="49" t="s">
        <v>2772</v>
      </c>
      <c r="G776" s="49" t="s">
        <v>2788</v>
      </c>
      <c r="H776" s="49" t="s">
        <v>2806</v>
      </c>
      <c r="I776" s="49">
        <v>5</v>
      </c>
    </row>
    <row r="777" spans="1:9" s="1" customFormat="1">
      <c r="A777" s="49" t="s">
        <v>894</v>
      </c>
      <c r="B777" s="49" t="s">
        <v>1780</v>
      </c>
      <c r="C777" s="49" t="s">
        <v>2653</v>
      </c>
      <c r="D777" s="49" t="s">
        <v>2762</v>
      </c>
      <c r="E777" s="49" t="s">
        <v>2769</v>
      </c>
      <c r="F777" s="49" t="s">
        <v>2772</v>
      </c>
      <c r="G777" s="49" t="s">
        <v>2788</v>
      </c>
      <c r="H777" s="49" t="s">
        <v>2806</v>
      </c>
      <c r="I777" s="49">
        <v>5</v>
      </c>
    </row>
    <row r="778" spans="1:9" s="1" customFormat="1">
      <c r="A778" s="49" t="s">
        <v>895</v>
      </c>
      <c r="B778" s="49" t="s">
        <v>1781</v>
      </c>
      <c r="C778" s="49" t="s">
        <v>2654</v>
      </c>
      <c r="D778" s="49" t="s">
        <v>2762</v>
      </c>
      <c r="E778" s="49" t="s">
        <v>2816</v>
      </c>
      <c r="F778" s="49" t="s">
        <v>2772</v>
      </c>
      <c r="G778" s="49" t="s">
        <v>2788</v>
      </c>
      <c r="H778" s="49" t="s">
        <v>2807</v>
      </c>
      <c r="I778" s="49">
        <v>6</v>
      </c>
    </row>
    <row r="779" spans="1:9" s="1" customFormat="1">
      <c r="A779" s="49" t="s">
        <v>896</v>
      </c>
      <c r="B779" s="49" t="s">
        <v>1782</v>
      </c>
      <c r="C779" s="49" t="s">
        <v>2655</v>
      </c>
      <c r="D779" s="49" t="s">
        <v>2762</v>
      </c>
      <c r="E779" s="49" t="s">
        <v>2821</v>
      </c>
      <c r="F779" s="49" t="s">
        <v>2772</v>
      </c>
      <c r="G779" s="49" t="s">
        <v>2788</v>
      </c>
      <c r="H779" s="49" t="s">
        <v>2806</v>
      </c>
      <c r="I779" s="49">
        <v>5</v>
      </c>
    </row>
    <row r="780" spans="1:9" s="1" customFormat="1">
      <c r="A780" s="49" t="s">
        <v>897</v>
      </c>
      <c r="B780" s="49" t="s">
        <v>1783</v>
      </c>
      <c r="C780" s="49" t="s">
        <v>2656</v>
      </c>
      <c r="D780" s="49" t="s">
        <v>2762</v>
      </c>
      <c r="E780" s="49" t="s">
        <v>2821</v>
      </c>
      <c r="F780" s="49" t="s">
        <v>2772</v>
      </c>
      <c r="G780" s="49" t="s">
        <v>2788</v>
      </c>
      <c r="H780" s="49" t="s">
        <v>2806</v>
      </c>
      <c r="I780" s="49">
        <v>5</v>
      </c>
    </row>
    <row r="781" spans="1:9" s="1" customFormat="1">
      <c r="A781" s="49" t="s">
        <v>898</v>
      </c>
      <c r="B781" s="49" t="s">
        <v>1784</v>
      </c>
      <c r="C781" s="49" t="s">
        <v>2657</v>
      </c>
      <c r="D781" s="49" t="s">
        <v>2762</v>
      </c>
      <c r="E781" s="49" t="s">
        <v>2816</v>
      </c>
      <c r="F781" s="49" t="s">
        <v>2772</v>
      </c>
      <c r="G781" s="49" t="s">
        <v>2788</v>
      </c>
      <c r="H781" s="49" t="s">
        <v>2807</v>
      </c>
      <c r="I781" s="49">
        <v>6</v>
      </c>
    </row>
    <row r="782" spans="1:9" s="1" customFormat="1">
      <c r="A782" s="49" t="s">
        <v>899</v>
      </c>
      <c r="B782" s="49" t="s">
        <v>1785</v>
      </c>
      <c r="C782" s="49" t="s">
        <v>2658</v>
      </c>
      <c r="D782" s="49" t="s">
        <v>2762</v>
      </c>
      <c r="E782" s="49" t="s">
        <v>2770</v>
      </c>
      <c r="F782" s="49" t="s">
        <v>2772</v>
      </c>
      <c r="G782" s="49" t="s">
        <v>2788</v>
      </c>
      <c r="H782" s="49" t="s">
        <v>2807</v>
      </c>
      <c r="I782" s="49">
        <v>6</v>
      </c>
    </row>
    <row r="783" spans="1:9" s="1" customFormat="1">
      <c r="A783" s="49" t="s">
        <v>900</v>
      </c>
      <c r="B783" s="49" t="s">
        <v>1786</v>
      </c>
      <c r="C783" s="49" t="s">
        <v>2659</v>
      </c>
      <c r="D783" s="49" t="s">
        <v>2763</v>
      </c>
      <c r="E783" s="49" t="s">
        <v>2770</v>
      </c>
      <c r="F783" s="49" t="s">
        <v>2773</v>
      </c>
      <c r="G783" s="49" t="s">
        <v>2788</v>
      </c>
      <c r="H783" s="49" t="s">
        <v>2809</v>
      </c>
      <c r="I783" s="49">
        <v>7</v>
      </c>
    </row>
    <row r="784" spans="1:9" s="1" customFormat="1">
      <c r="A784" s="49" t="s">
        <v>901</v>
      </c>
      <c r="B784" s="49" t="s">
        <v>1787</v>
      </c>
      <c r="C784" s="49" t="s">
        <v>2660</v>
      </c>
      <c r="D784" s="49" t="s">
        <v>2763</v>
      </c>
      <c r="E784" s="49" t="s">
        <v>2770</v>
      </c>
      <c r="F784" s="49" t="s">
        <v>2773</v>
      </c>
      <c r="G784" s="49" t="s">
        <v>2788</v>
      </c>
      <c r="H784" s="49" t="s">
        <v>2809</v>
      </c>
      <c r="I784" s="49">
        <v>7</v>
      </c>
    </row>
    <row r="785" spans="1:9" s="1" customFormat="1">
      <c r="A785" s="49" t="s">
        <v>902</v>
      </c>
      <c r="B785" s="49" t="s">
        <v>1788</v>
      </c>
      <c r="C785" s="49" t="s">
        <v>2661</v>
      </c>
      <c r="D785" s="49" t="s">
        <v>2762</v>
      </c>
      <c r="E785" s="49" t="s">
        <v>2821</v>
      </c>
      <c r="F785" s="49" t="s">
        <v>2772</v>
      </c>
      <c r="G785" s="49" t="s">
        <v>2788</v>
      </c>
      <c r="H785" s="49" t="s">
        <v>2806</v>
      </c>
      <c r="I785" s="49">
        <v>5</v>
      </c>
    </row>
    <row r="786" spans="1:9" s="1" customFormat="1">
      <c r="A786" s="49" t="s">
        <v>903</v>
      </c>
      <c r="B786" s="49" t="s">
        <v>1789</v>
      </c>
      <c r="C786" s="49" t="s">
        <v>2662</v>
      </c>
      <c r="D786" s="49" t="s">
        <v>2763</v>
      </c>
      <c r="E786" s="49" t="s">
        <v>2770</v>
      </c>
      <c r="F786" s="49" t="s">
        <v>2773</v>
      </c>
      <c r="G786" s="49" t="s">
        <v>2788</v>
      </c>
      <c r="H786" s="49" t="s">
        <v>2808</v>
      </c>
      <c r="I786" s="49">
        <v>8</v>
      </c>
    </row>
    <row r="787" spans="1:9" s="1" customFormat="1">
      <c r="A787" s="49" t="s">
        <v>904</v>
      </c>
      <c r="B787" s="49" t="s">
        <v>1790</v>
      </c>
      <c r="C787" s="49" t="s">
        <v>2663</v>
      </c>
      <c r="D787" s="49" t="s">
        <v>2763</v>
      </c>
      <c r="E787" s="49" t="s">
        <v>2771</v>
      </c>
      <c r="F787" s="49" t="s">
        <v>2773</v>
      </c>
      <c r="G787" s="49" t="s">
        <v>2788</v>
      </c>
      <c r="H787" s="49" t="s">
        <v>2810</v>
      </c>
      <c r="I787" s="49">
        <v>9</v>
      </c>
    </row>
    <row r="788" spans="1:9" s="1" customFormat="1">
      <c r="A788" s="49" t="s">
        <v>905</v>
      </c>
      <c r="B788" s="49" t="s">
        <v>1791</v>
      </c>
      <c r="C788" s="49" t="s">
        <v>2664</v>
      </c>
      <c r="D788" s="49" t="s">
        <v>2764</v>
      </c>
      <c r="E788" s="49" t="s">
        <v>2771</v>
      </c>
      <c r="F788" s="49" t="s">
        <v>2773</v>
      </c>
      <c r="G788" s="49" t="s">
        <v>2788</v>
      </c>
      <c r="H788" s="49" t="s">
        <v>2812</v>
      </c>
      <c r="I788" s="49">
        <v>10</v>
      </c>
    </row>
    <row r="789" spans="1:9" s="1" customFormat="1">
      <c r="A789" s="49" t="s">
        <v>906</v>
      </c>
      <c r="B789" s="49" t="s">
        <v>1792</v>
      </c>
      <c r="C789" s="49" t="s">
        <v>2665</v>
      </c>
      <c r="D789" s="49" t="s">
        <v>2767</v>
      </c>
      <c r="E789" s="49" t="s">
        <v>2821</v>
      </c>
      <c r="F789" s="49" t="s">
        <v>2772</v>
      </c>
      <c r="G789" s="49" t="s">
        <v>2788</v>
      </c>
      <c r="H789" s="49" t="s">
        <v>2829</v>
      </c>
      <c r="I789" s="49">
        <v>4</v>
      </c>
    </row>
    <row r="790" spans="1:9" s="1" customFormat="1">
      <c r="A790" s="49" t="s">
        <v>907</v>
      </c>
      <c r="B790" s="49" t="s">
        <v>1793</v>
      </c>
      <c r="C790" s="49" t="s">
        <v>2666</v>
      </c>
      <c r="D790" s="49" t="s">
        <v>2762</v>
      </c>
      <c r="E790" s="49" t="s">
        <v>2821</v>
      </c>
      <c r="F790" s="49" t="s">
        <v>2772</v>
      </c>
      <c r="G790" s="49" t="s">
        <v>2788</v>
      </c>
      <c r="H790" s="49" t="s">
        <v>2806</v>
      </c>
      <c r="I790" s="49">
        <v>5</v>
      </c>
    </row>
    <row r="791" spans="1:9" s="1" customFormat="1">
      <c r="A791" s="49" t="s">
        <v>908</v>
      </c>
      <c r="B791" s="49" t="s">
        <v>1794</v>
      </c>
      <c r="C791" s="49" t="s">
        <v>2667</v>
      </c>
      <c r="D791" s="49" t="s">
        <v>2762</v>
      </c>
      <c r="E791" s="49" t="s">
        <v>2770</v>
      </c>
      <c r="F791" s="49" t="s">
        <v>2773</v>
      </c>
      <c r="G791" s="49" t="s">
        <v>2788</v>
      </c>
      <c r="H791" s="49" t="s">
        <v>2807</v>
      </c>
      <c r="I791" s="49">
        <v>6</v>
      </c>
    </row>
    <row r="792" spans="1:9" s="1" customFormat="1">
      <c r="A792" s="49" t="s">
        <v>909</v>
      </c>
      <c r="B792" s="49" t="s">
        <v>1795</v>
      </c>
      <c r="C792" s="49" t="s">
        <v>2668</v>
      </c>
      <c r="D792" s="49" t="s">
        <v>2762</v>
      </c>
      <c r="E792" s="49" t="s">
        <v>2770</v>
      </c>
      <c r="F792" s="49" t="s">
        <v>2773</v>
      </c>
      <c r="G792" s="49" t="s">
        <v>2788</v>
      </c>
      <c r="H792" s="49" t="s">
        <v>2807</v>
      </c>
      <c r="I792" s="49">
        <v>6</v>
      </c>
    </row>
    <row r="793" spans="1:9" s="1" customFormat="1">
      <c r="A793" s="49" t="s">
        <v>910</v>
      </c>
      <c r="B793" s="49" t="s">
        <v>1796</v>
      </c>
      <c r="C793" s="49" t="s">
        <v>2669</v>
      </c>
      <c r="D793" s="49" t="s">
        <v>2763</v>
      </c>
      <c r="E793" s="49" t="s">
        <v>2770</v>
      </c>
      <c r="F793" s="49" t="s">
        <v>2773</v>
      </c>
      <c r="G793" s="49" t="s">
        <v>2788</v>
      </c>
      <c r="H793" s="49" t="s">
        <v>2809</v>
      </c>
      <c r="I793" s="49">
        <v>7</v>
      </c>
    </row>
    <row r="794" spans="1:9" s="1" customFormat="1">
      <c r="A794" s="49" t="s">
        <v>911</v>
      </c>
      <c r="B794" s="49" t="s">
        <v>1797</v>
      </c>
      <c r="C794" s="49" t="s">
        <v>2670</v>
      </c>
      <c r="D794" s="49" t="s">
        <v>2763</v>
      </c>
      <c r="E794" s="49" t="s">
        <v>2816</v>
      </c>
      <c r="F794" s="49" t="s">
        <v>2773</v>
      </c>
      <c r="G794" s="49" t="s">
        <v>2788</v>
      </c>
      <c r="H794" s="49" t="s">
        <v>2808</v>
      </c>
      <c r="I794" s="49">
        <v>8</v>
      </c>
    </row>
    <row r="795" spans="1:9" s="1" customFormat="1">
      <c r="A795" s="49" t="s">
        <v>912</v>
      </c>
      <c r="B795" s="49" t="s">
        <v>1798</v>
      </c>
      <c r="C795" s="49" t="s">
        <v>2671</v>
      </c>
      <c r="D795" s="49" t="s">
        <v>2763</v>
      </c>
      <c r="E795" s="49" t="s">
        <v>2770</v>
      </c>
      <c r="F795" s="49" t="s">
        <v>2773</v>
      </c>
      <c r="G795" s="49" t="s">
        <v>2788</v>
      </c>
      <c r="H795" s="49" t="s">
        <v>2808</v>
      </c>
      <c r="I795" s="49">
        <v>8</v>
      </c>
    </row>
    <row r="796" spans="1:9" s="1" customFormat="1">
      <c r="A796" s="49" t="s">
        <v>913</v>
      </c>
      <c r="B796" s="49" t="s">
        <v>1799</v>
      </c>
      <c r="C796" s="49" t="s">
        <v>2672</v>
      </c>
      <c r="D796" s="49" t="s">
        <v>2763</v>
      </c>
      <c r="E796" s="49" t="s">
        <v>2771</v>
      </c>
      <c r="F796" s="49" t="s">
        <v>2773</v>
      </c>
      <c r="G796" s="49" t="s">
        <v>2788</v>
      </c>
      <c r="H796" s="49" t="s">
        <v>2810</v>
      </c>
      <c r="I796" s="49">
        <v>9</v>
      </c>
    </row>
    <row r="797" spans="1:9" s="1" customFormat="1">
      <c r="A797" s="49" t="s">
        <v>914</v>
      </c>
      <c r="B797" s="49" t="s">
        <v>1800</v>
      </c>
      <c r="C797" s="49" t="s">
        <v>2673</v>
      </c>
      <c r="D797" s="49" t="s">
        <v>2763</v>
      </c>
      <c r="E797" s="49" t="s">
        <v>2770</v>
      </c>
      <c r="F797" s="49" t="s">
        <v>2773</v>
      </c>
      <c r="G797" s="49" t="s">
        <v>2788</v>
      </c>
      <c r="H797" s="49" t="s">
        <v>2808</v>
      </c>
      <c r="I797" s="49">
        <v>8</v>
      </c>
    </row>
    <row r="798" spans="1:9" s="1" customFormat="1">
      <c r="A798" s="49" t="s">
        <v>915</v>
      </c>
      <c r="B798" s="49" t="s">
        <v>1801</v>
      </c>
      <c r="C798" s="49" t="s">
        <v>2674</v>
      </c>
      <c r="D798" s="49" t="s">
        <v>2763</v>
      </c>
      <c r="E798" s="49" t="s">
        <v>2770</v>
      </c>
      <c r="F798" s="49" t="s">
        <v>2773</v>
      </c>
      <c r="G798" s="49" t="s">
        <v>2788</v>
      </c>
      <c r="H798" s="49" t="s">
        <v>2808</v>
      </c>
      <c r="I798" s="49">
        <v>8</v>
      </c>
    </row>
    <row r="799" spans="1:9" s="1" customFormat="1">
      <c r="A799" s="49" t="s">
        <v>916</v>
      </c>
      <c r="B799" s="49" t="s">
        <v>1802</v>
      </c>
      <c r="C799" s="49" t="s">
        <v>2675</v>
      </c>
      <c r="D799" s="49" t="s">
        <v>2763</v>
      </c>
      <c r="E799" s="49" t="s">
        <v>2771</v>
      </c>
      <c r="F799" s="49" t="s">
        <v>2773</v>
      </c>
      <c r="G799" s="49" t="s">
        <v>2788</v>
      </c>
      <c r="H799" s="49" t="s">
        <v>2810</v>
      </c>
      <c r="I799" s="49">
        <v>9</v>
      </c>
    </row>
    <row r="800" spans="1:9" s="1" customFormat="1">
      <c r="A800" s="49" t="s">
        <v>917</v>
      </c>
      <c r="B800" s="49" t="s">
        <v>1803</v>
      </c>
      <c r="C800" s="49" t="s">
        <v>2676</v>
      </c>
      <c r="D800" s="49" t="s">
        <v>2763</v>
      </c>
      <c r="E800" s="49" t="s">
        <v>2770</v>
      </c>
      <c r="F800" s="49" t="s">
        <v>2773</v>
      </c>
      <c r="G800" s="49" t="s">
        <v>2788</v>
      </c>
      <c r="H800" s="49" t="s">
        <v>2808</v>
      </c>
      <c r="I800" s="49">
        <v>8</v>
      </c>
    </row>
    <row r="801" spans="1:9" s="1" customFormat="1">
      <c r="A801" s="49" t="s">
        <v>918</v>
      </c>
      <c r="B801" s="49" t="s">
        <v>1804</v>
      </c>
      <c r="C801" s="49" t="s">
        <v>2677</v>
      </c>
      <c r="D801" s="49" t="s">
        <v>2763</v>
      </c>
      <c r="E801" s="49" t="s">
        <v>2771</v>
      </c>
      <c r="F801" s="49" t="s">
        <v>2773</v>
      </c>
      <c r="G801" s="49" t="s">
        <v>2788</v>
      </c>
      <c r="H801" s="49" t="s">
        <v>2810</v>
      </c>
      <c r="I801" s="49">
        <v>9</v>
      </c>
    </row>
    <row r="802" spans="1:9" s="1" customFormat="1">
      <c r="A802" s="49" t="s">
        <v>919</v>
      </c>
      <c r="B802" s="49" t="s">
        <v>1805</v>
      </c>
      <c r="C802" s="49" t="s">
        <v>2678</v>
      </c>
      <c r="D802" s="49" t="s">
        <v>2762</v>
      </c>
      <c r="E802" s="49" t="s">
        <v>2769</v>
      </c>
      <c r="F802" s="49" t="s">
        <v>2772</v>
      </c>
      <c r="G802" s="49" t="s">
        <v>2786</v>
      </c>
      <c r="H802" s="49" t="s">
        <v>2829</v>
      </c>
      <c r="I802" s="49">
        <v>4</v>
      </c>
    </row>
    <row r="803" spans="1:9" s="1" customFormat="1">
      <c r="A803" s="49" t="s">
        <v>920</v>
      </c>
      <c r="B803" s="49" t="s">
        <v>1806</v>
      </c>
      <c r="C803" s="49" t="s">
        <v>2679</v>
      </c>
      <c r="D803" s="49" t="s">
        <v>2762</v>
      </c>
      <c r="E803" s="49" t="s">
        <v>2816</v>
      </c>
      <c r="F803" s="49" t="s">
        <v>2772</v>
      </c>
      <c r="G803" s="49" t="s">
        <v>2788</v>
      </c>
      <c r="H803" s="49" t="s">
        <v>2807</v>
      </c>
      <c r="I803" s="49">
        <v>6</v>
      </c>
    </row>
    <row r="804" spans="1:9" s="1" customFormat="1">
      <c r="A804" s="49" t="s">
        <v>921</v>
      </c>
      <c r="B804" s="49" t="s">
        <v>1807</v>
      </c>
      <c r="C804" s="49" t="s">
        <v>2680</v>
      </c>
      <c r="D804" s="49" t="s">
        <v>2762</v>
      </c>
      <c r="E804" s="49" t="s">
        <v>2821</v>
      </c>
      <c r="F804" s="49" t="s">
        <v>2772</v>
      </c>
      <c r="G804" s="49" t="s">
        <v>2788</v>
      </c>
      <c r="H804" s="49" t="s">
        <v>2806</v>
      </c>
      <c r="I804" s="49">
        <v>5</v>
      </c>
    </row>
    <row r="805" spans="1:9" s="1" customFormat="1">
      <c r="A805" s="49" t="s">
        <v>922</v>
      </c>
      <c r="B805" s="49" t="s">
        <v>1808</v>
      </c>
      <c r="C805" s="49" t="s">
        <v>2681</v>
      </c>
      <c r="D805" s="49" t="s">
        <v>2762</v>
      </c>
      <c r="E805" s="49" t="s">
        <v>2769</v>
      </c>
      <c r="F805" s="49" t="s">
        <v>2772</v>
      </c>
      <c r="G805" s="49" t="s">
        <v>2788</v>
      </c>
      <c r="H805" s="49" t="s">
        <v>2806</v>
      </c>
      <c r="I805" s="49">
        <v>5</v>
      </c>
    </row>
    <row r="806" spans="1:9" s="1" customFormat="1">
      <c r="A806" s="49" t="s">
        <v>923</v>
      </c>
      <c r="B806" s="49" t="s">
        <v>1809</v>
      </c>
      <c r="C806" s="49" t="s">
        <v>2682</v>
      </c>
      <c r="D806" s="49" t="s">
        <v>2763</v>
      </c>
      <c r="E806" s="49" t="s">
        <v>2770</v>
      </c>
      <c r="F806" s="49" t="s">
        <v>2773</v>
      </c>
      <c r="G806" s="49" t="s">
        <v>2788</v>
      </c>
      <c r="H806" s="49" t="s">
        <v>2809</v>
      </c>
      <c r="I806" s="49">
        <v>7</v>
      </c>
    </row>
    <row r="807" spans="1:9" s="1" customFormat="1">
      <c r="A807" s="49" t="s">
        <v>924</v>
      </c>
      <c r="B807" s="49" t="s">
        <v>1810</v>
      </c>
      <c r="C807" s="49" t="s">
        <v>2683</v>
      </c>
      <c r="D807" s="49" t="s">
        <v>2766</v>
      </c>
      <c r="E807" s="49" t="s">
        <v>2771</v>
      </c>
      <c r="F807" s="49" t="s">
        <v>2775</v>
      </c>
      <c r="G807" s="49" t="s">
        <v>2788</v>
      </c>
      <c r="H807" s="49" t="s">
        <v>2811</v>
      </c>
      <c r="I807" s="49">
        <v>11</v>
      </c>
    </row>
    <row r="808" spans="1:9" s="1" customFormat="1">
      <c r="A808" s="49" t="s">
        <v>925</v>
      </c>
      <c r="B808" s="49" t="s">
        <v>1811</v>
      </c>
      <c r="C808" s="49" t="s">
        <v>2684</v>
      </c>
      <c r="D808" s="49" t="s">
        <v>2762</v>
      </c>
      <c r="E808" s="49" t="s">
        <v>2769</v>
      </c>
      <c r="F808" s="49" t="s">
        <v>2772</v>
      </c>
      <c r="G808" s="49" t="s">
        <v>2788</v>
      </c>
      <c r="H808" s="49" t="s">
        <v>2806</v>
      </c>
      <c r="I808" s="49">
        <v>5</v>
      </c>
    </row>
    <row r="809" spans="1:9" s="1" customFormat="1">
      <c r="A809" s="49" t="s">
        <v>926</v>
      </c>
      <c r="B809" s="49" t="s">
        <v>1812</v>
      </c>
      <c r="C809" s="49" t="s">
        <v>2685</v>
      </c>
      <c r="D809" s="49" t="s">
        <v>2762</v>
      </c>
      <c r="E809" s="49" t="s">
        <v>2770</v>
      </c>
      <c r="F809" s="49" t="s">
        <v>2773</v>
      </c>
      <c r="G809" s="49" t="s">
        <v>2788</v>
      </c>
      <c r="H809" s="49" t="s">
        <v>2807</v>
      </c>
      <c r="I809" s="49">
        <v>6</v>
      </c>
    </row>
    <row r="810" spans="1:9" s="1" customFormat="1">
      <c r="A810" s="49" t="s">
        <v>927</v>
      </c>
      <c r="B810" s="49" t="s">
        <v>1813</v>
      </c>
      <c r="C810" s="49" t="s">
        <v>2686</v>
      </c>
      <c r="D810" s="49" t="s">
        <v>2762</v>
      </c>
      <c r="E810" s="49" t="s">
        <v>2770</v>
      </c>
      <c r="F810" s="49" t="s">
        <v>2773</v>
      </c>
      <c r="G810" s="49" t="s">
        <v>2788</v>
      </c>
      <c r="H810" s="49" t="s">
        <v>2807</v>
      </c>
      <c r="I810" s="49">
        <v>6</v>
      </c>
    </row>
    <row r="811" spans="1:9" s="1" customFormat="1">
      <c r="A811" s="49" t="s">
        <v>928</v>
      </c>
      <c r="B811" s="49" t="s">
        <v>1814</v>
      </c>
      <c r="C811" s="49" t="s">
        <v>2687</v>
      </c>
      <c r="D811" s="49" t="s">
        <v>2762</v>
      </c>
      <c r="E811" s="49" t="s">
        <v>2770</v>
      </c>
      <c r="F811" s="49" t="s">
        <v>2773</v>
      </c>
      <c r="G811" s="49" t="s">
        <v>2788</v>
      </c>
      <c r="H811" s="49" t="s">
        <v>2807</v>
      </c>
      <c r="I811" s="49">
        <v>6</v>
      </c>
    </row>
    <row r="812" spans="1:9" s="1" customFormat="1">
      <c r="A812" s="49" t="s">
        <v>929</v>
      </c>
      <c r="B812" s="49" t="s">
        <v>1815</v>
      </c>
      <c r="C812" s="49" t="s">
        <v>2688</v>
      </c>
      <c r="D812" s="49" t="s">
        <v>2763</v>
      </c>
      <c r="E812" s="49" t="s">
        <v>2770</v>
      </c>
      <c r="F812" s="49" t="s">
        <v>2773</v>
      </c>
      <c r="G812" s="49" t="s">
        <v>2788</v>
      </c>
      <c r="H812" s="49" t="s">
        <v>2808</v>
      </c>
      <c r="I812" s="49">
        <v>8</v>
      </c>
    </row>
    <row r="813" spans="1:9" s="1" customFormat="1">
      <c r="A813" s="49" t="s">
        <v>930</v>
      </c>
      <c r="B813" s="49" t="s">
        <v>1816</v>
      </c>
      <c r="C813" s="49" t="s">
        <v>2689</v>
      </c>
      <c r="D813" s="49" t="s">
        <v>2764</v>
      </c>
      <c r="E813" s="49" t="s">
        <v>2771</v>
      </c>
      <c r="F813" s="49" t="s">
        <v>2773</v>
      </c>
      <c r="G813" s="49" t="s">
        <v>2788</v>
      </c>
      <c r="H813" s="49" t="s">
        <v>2812</v>
      </c>
      <c r="I813" s="49">
        <v>10</v>
      </c>
    </row>
    <row r="814" spans="1:9" s="1" customFormat="1">
      <c r="A814" s="49" t="s">
        <v>931</v>
      </c>
      <c r="B814" s="49" t="s">
        <v>1817</v>
      </c>
      <c r="C814" s="49" t="s">
        <v>2690</v>
      </c>
      <c r="D814" s="49" t="s">
        <v>2763</v>
      </c>
      <c r="E814" s="49" t="s">
        <v>2771</v>
      </c>
      <c r="F814" s="49" t="s">
        <v>2773</v>
      </c>
      <c r="G814" s="49" t="s">
        <v>2788</v>
      </c>
      <c r="H814" s="49" t="s">
        <v>2810</v>
      </c>
      <c r="I814" s="49">
        <v>9</v>
      </c>
    </row>
    <row r="815" spans="1:9" s="1" customFormat="1">
      <c r="A815" s="49" t="s">
        <v>932</v>
      </c>
      <c r="B815" s="49" t="s">
        <v>1818</v>
      </c>
      <c r="C815" s="49" t="s">
        <v>2691</v>
      </c>
      <c r="D815" s="49" t="s">
        <v>2763</v>
      </c>
      <c r="E815" s="49" t="s">
        <v>2771</v>
      </c>
      <c r="F815" s="49" t="s">
        <v>2773</v>
      </c>
      <c r="G815" s="49" t="s">
        <v>2788</v>
      </c>
      <c r="H815" s="49" t="s">
        <v>2810</v>
      </c>
      <c r="I815" s="49">
        <v>9</v>
      </c>
    </row>
    <row r="816" spans="1:9" s="1" customFormat="1">
      <c r="A816" s="49" t="s">
        <v>933</v>
      </c>
      <c r="B816" s="49" t="s">
        <v>1819</v>
      </c>
      <c r="C816" s="49" t="s">
        <v>2692</v>
      </c>
      <c r="D816" s="49" t="s">
        <v>2763</v>
      </c>
      <c r="E816" s="49" t="s">
        <v>2770</v>
      </c>
      <c r="F816" s="49" t="s">
        <v>2773</v>
      </c>
      <c r="G816" s="49" t="s">
        <v>2788</v>
      </c>
      <c r="H816" s="49" t="s">
        <v>2809</v>
      </c>
      <c r="I816" s="49">
        <v>7</v>
      </c>
    </row>
    <row r="817" spans="1:9">
      <c r="A817" s="49" t="s">
        <v>934</v>
      </c>
      <c r="B817" s="49" t="s">
        <v>2827</v>
      </c>
      <c r="C817" s="49" t="s">
        <v>2693</v>
      </c>
      <c r="D817" s="49" t="s">
        <v>2763</v>
      </c>
      <c r="E817" s="49" t="s">
        <v>2771</v>
      </c>
      <c r="F817" s="49" t="s">
        <v>2773</v>
      </c>
      <c r="G817" s="49" t="s">
        <v>2788</v>
      </c>
      <c r="H817" s="49" t="s">
        <v>2810</v>
      </c>
      <c r="I817" s="49">
        <v>9</v>
      </c>
    </row>
    <row r="818" spans="1:9">
      <c r="A818" s="49" t="s">
        <v>935</v>
      </c>
      <c r="B818" s="49" t="s">
        <v>1820</v>
      </c>
      <c r="C818" s="49" t="s">
        <v>2694</v>
      </c>
      <c r="D818" s="49" t="s">
        <v>2763</v>
      </c>
      <c r="E818" s="49" t="s">
        <v>2770</v>
      </c>
      <c r="F818" s="49" t="s">
        <v>2773</v>
      </c>
      <c r="G818" s="49" t="s">
        <v>2788</v>
      </c>
      <c r="H818" s="49" t="s">
        <v>2808</v>
      </c>
      <c r="I818" s="49">
        <v>8</v>
      </c>
    </row>
    <row r="819" spans="1:9">
      <c r="A819" s="49" t="s">
        <v>936</v>
      </c>
      <c r="B819" s="49" t="s">
        <v>1821</v>
      </c>
      <c r="C819" s="49" t="s">
        <v>2695</v>
      </c>
      <c r="D819" s="49" t="s">
        <v>2763</v>
      </c>
      <c r="E819" s="49" t="s">
        <v>2771</v>
      </c>
      <c r="F819" s="49" t="s">
        <v>2773</v>
      </c>
      <c r="G819" s="49" t="s">
        <v>2788</v>
      </c>
      <c r="H819" s="49" t="s">
        <v>2810</v>
      </c>
      <c r="I819" s="49">
        <v>9</v>
      </c>
    </row>
    <row r="820" spans="1:9">
      <c r="A820" s="49" t="s">
        <v>937</v>
      </c>
      <c r="B820" s="49" t="s">
        <v>1822</v>
      </c>
      <c r="C820" s="49" t="s">
        <v>2696</v>
      </c>
      <c r="D820" s="49" t="s">
        <v>2762</v>
      </c>
      <c r="E820" s="49" t="s">
        <v>2769</v>
      </c>
      <c r="F820" s="49" t="s">
        <v>2772</v>
      </c>
      <c r="G820" s="49" t="s">
        <v>2788</v>
      </c>
      <c r="H820" s="49" t="s">
        <v>2806</v>
      </c>
      <c r="I820" s="49">
        <v>5</v>
      </c>
    </row>
    <row r="821" spans="1:9">
      <c r="A821" s="49" t="s">
        <v>938</v>
      </c>
      <c r="B821" s="49" t="s">
        <v>1823</v>
      </c>
      <c r="C821" s="49" t="s">
        <v>2697</v>
      </c>
      <c r="D821" s="49" t="s">
        <v>2763</v>
      </c>
      <c r="E821" s="49" t="s">
        <v>2770</v>
      </c>
      <c r="F821" s="49" t="s">
        <v>2773</v>
      </c>
      <c r="G821" s="49" t="s">
        <v>2788</v>
      </c>
      <c r="H821" s="49" t="s">
        <v>2809</v>
      </c>
      <c r="I821" s="49">
        <v>7</v>
      </c>
    </row>
    <row r="822" spans="1:9">
      <c r="A822" s="49" t="s">
        <v>939</v>
      </c>
      <c r="B822" s="49" t="s">
        <v>1824</v>
      </c>
      <c r="C822" s="49" t="s">
        <v>2698</v>
      </c>
      <c r="D822" s="49" t="s">
        <v>2763</v>
      </c>
      <c r="E822" s="49" t="s">
        <v>2771</v>
      </c>
      <c r="F822" s="49" t="s">
        <v>2773</v>
      </c>
      <c r="G822" s="49" t="s">
        <v>2788</v>
      </c>
      <c r="H822" s="49" t="s">
        <v>2810</v>
      </c>
      <c r="I822" s="49">
        <v>9</v>
      </c>
    </row>
    <row r="823" spans="1:9">
      <c r="A823" s="49" t="s">
        <v>940</v>
      </c>
      <c r="B823" s="49" t="s">
        <v>1825</v>
      </c>
      <c r="C823" s="49" t="s">
        <v>2699</v>
      </c>
      <c r="D823" s="49" t="s">
        <v>2763</v>
      </c>
      <c r="E823" s="49" t="s">
        <v>2770</v>
      </c>
      <c r="F823" s="49" t="s">
        <v>2773</v>
      </c>
      <c r="G823" s="49" t="s">
        <v>2788</v>
      </c>
      <c r="H823" s="49" t="s">
        <v>2808</v>
      </c>
      <c r="I823" s="49">
        <v>8</v>
      </c>
    </row>
    <row r="824" spans="1:9">
      <c r="A824" s="49" t="s">
        <v>941</v>
      </c>
      <c r="B824" s="49" t="s">
        <v>1826</v>
      </c>
      <c r="C824" s="49" t="s">
        <v>2700</v>
      </c>
      <c r="D824" s="49" t="s">
        <v>2763</v>
      </c>
      <c r="E824" s="49" t="s">
        <v>2770</v>
      </c>
      <c r="F824" s="49" t="s">
        <v>2773</v>
      </c>
      <c r="G824" s="49" t="s">
        <v>2788</v>
      </c>
      <c r="H824" s="49" t="s">
        <v>2808</v>
      </c>
      <c r="I824" s="49">
        <v>8</v>
      </c>
    </row>
    <row r="825" spans="1:9">
      <c r="A825" s="49" t="s">
        <v>942</v>
      </c>
      <c r="B825" s="49" t="s">
        <v>1827</v>
      </c>
      <c r="C825" s="49" t="s">
        <v>2701</v>
      </c>
      <c r="D825" s="49" t="s">
        <v>2763</v>
      </c>
      <c r="E825" s="49" t="s">
        <v>2771</v>
      </c>
      <c r="F825" s="49" t="s">
        <v>2773</v>
      </c>
      <c r="G825" s="49" t="s">
        <v>2788</v>
      </c>
      <c r="H825" s="49" t="s">
        <v>2810</v>
      </c>
      <c r="I825" s="49">
        <v>9</v>
      </c>
    </row>
    <row r="826" spans="1:9">
      <c r="A826" s="49" t="s">
        <v>943</v>
      </c>
      <c r="B826" s="49" t="s">
        <v>1828</v>
      </c>
      <c r="C826" s="49" t="s">
        <v>2702</v>
      </c>
      <c r="D826" s="49" t="s">
        <v>2763</v>
      </c>
      <c r="E826" s="49" t="s">
        <v>2770</v>
      </c>
      <c r="F826" s="49" t="s">
        <v>2773</v>
      </c>
      <c r="G826" s="49" t="s">
        <v>2788</v>
      </c>
      <c r="H826" s="49" t="s">
        <v>2808</v>
      </c>
      <c r="I826" s="49">
        <v>8</v>
      </c>
    </row>
    <row r="827" spans="1:9">
      <c r="A827" s="49" t="s">
        <v>944</v>
      </c>
      <c r="B827" s="49" t="s">
        <v>1829</v>
      </c>
      <c r="C827" s="49" t="s">
        <v>2703</v>
      </c>
      <c r="D827" s="49" t="s">
        <v>2763</v>
      </c>
      <c r="E827" s="49" t="s">
        <v>2770</v>
      </c>
      <c r="F827" s="49" t="s">
        <v>2773</v>
      </c>
      <c r="G827" s="49" t="s">
        <v>2788</v>
      </c>
      <c r="H827" s="49" t="s">
        <v>2808</v>
      </c>
      <c r="I827" s="49">
        <v>8</v>
      </c>
    </row>
    <row r="828" spans="1:9">
      <c r="A828" s="49" t="s">
        <v>945</v>
      </c>
      <c r="B828" s="49" t="s">
        <v>1830</v>
      </c>
      <c r="C828" s="49" t="s">
        <v>2704</v>
      </c>
      <c r="D828" s="49" t="s">
        <v>2763</v>
      </c>
      <c r="E828" s="49" t="s">
        <v>2770</v>
      </c>
      <c r="F828" s="49" t="s">
        <v>2775</v>
      </c>
      <c r="G828" s="49" t="s">
        <v>2804</v>
      </c>
      <c r="H828" s="49" t="s">
        <v>2808</v>
      </c>
      <c r="I828" s="49">
        <v>8</v>
      </c>
    </row>
    <row r="829" spans="1:9">
      <c r="A829" s="49" t="s">
        <v>946</v>
      </c>
      <c r="B829" s="49" t="s">
        <v>1831</v>
      </c>
      <c r="C829" s="49" t="s">
        <v>2705</v>
      </c>
      <c r="D829" s="49" t="s">
        <v>2764</v>
      </c>
      <c r="E829" s="49" t="s">
        <v>2816</v>
      </c>
      <c r="F829" s="49" t="s">
        <v>2775</v>
      </c>
      <c r="G829" s="49" t="s">
        <v>2804</v>
      </c>
      <c r="H829" s="49" t="s">
        <v>2812</v>
      </c>
      <c r="I829" s="49">
        <v>10</v>
      </c>
    </row>
    <row r="830" spans="1:9">
      <c r="A830" s="49" t="s">
        <v>947</v>
      </c>
      <c r="B830" s="49" t="s">
        <v>1832</v>
      </c>
      <c r="C830" s="49" t="s">
        <v>2706</v>
      </c>
      <c r="D830" s="49" t="s">
        <v>2766</v>
      </c>
      <c r="E830" s="49" t="s">
        <v>2771</v>
      </c>
      <c r="F830" s="49" t="s">
        <v>2775</v>
      </c>
      <c r="G830" s="49" t="s">
        <v>2804</v>
      </c>
      <c r="H830" s="49" t="s">
        <v>2811</v>
      </c>
      <c r="I830" s="49">
        <v>11</v>
      </c>
    </row>
    <row r="831" spans="1:9">
      <c r="A831" s="49" t="s">
        <v>948</v>
      </c>
      <c r="B831" s="49" t="s">
        <v>1833</v>
      </c>
      <c r="C831" s="49" t="s">
        <v>2707</v>
      </c>
      <c r="D831" s="49" t="s">
        <v>2763</v>
      </c>
      <c r="E831" s="49" t="s">
        <v>2816</v>
      </c>
      <c r="F831" s="49" t="s">
        <v>2774</v>
      </c>
      <c r="G831" s="49" t="s">
        <v>2804</v>
      </c>
      <c r="H831" s="49" t="s">
        <v>2809</v>
      </c>
      <c r="I831" s="49">
        <v>7</v>
      </c>
    </row>
    <row r="832" spans="1:9">
      <c r="A832" s="49" t="s">
        <v>949</v>
      </c>
      <c r="B832" s="49" t="s">
        <v>1834</v>
      </c>
      <c r="C832" s="49" t="s">
        <v>2708</v>
      </c>
      <c r="D832" s="49" t="s">
        <v>2766</v>
      </c>
      <c r="E832" s="49" t="s">
        <v>2771</v>
      </c>
      <c r="F832" s="49" t="s">
        <v>2775</v>
      </c>
      <c r="G832" s="49" t="s">
        <v>2778</v>
      </c>
      <c r="H832" s="49" t="s">
        <v>2811</v>
      </c>
      <c r="I832" s="49">
        <v>11</v>
      </c>
    </row>
    <row r="833" spans="1:9">
      <c r="A833" s="49" t="s">
        <v>950</v>
      </c>
      <c r="B833" s="49" t="s">
        <v>1835</v>
      </c>
      <c r="C833" s="49" t="s">
        <v>2709</v>
      </c>
      <c r="D833" s="49" t="s">
        <v>2766</v>
      </c>
      <c r="E833" s="49" t="s">
        <v>2771</v>
      </c>
      <c r="F833" s="49" t="s">
        <v>2775</v>
      </c>
      <c r="G833" s="49" t="s">
        <v>2805</v>
      </c>
      <c r="H833" s="49" t="s">
        <v>2811</v>
      </c>
      <c r="I833" s="49">
        <v>11</v>
      </c>
    </row>
    <row r="834" spans="1:9">
      <c r="A834" s="49" t="s">
        <v>951</v>
      </c>
      <c r="B834" s="49" t="s">
        <v>1836</v>
      </c>
      <c r="C834" s="49" t="s">
        <v>2710</v>
      </c>
      <c r="D834" s="49" t="s">
        <v>2766</v>
      </c>
      <c r="E834" s="49" t="s">
        <v>2771</v>
      </c>
      <c r="F834" s="49" t="s">
        <v>2775</v>
      </c>
      <c r="G834" s="49" t="s">
        <v>2805</v>
      </c>
      <c r="H834" s="49" t="s">
        <v>2811</v>
      </c>
      <c r="I834" s="49">
        <v>11</v>
      </c>
    </row>
    <row r="835" spans="1:9">
      <c r="A835" s="49" t="s">
        <v>952</v>
      </c>
      <c r="B835" s="49" t="s">
        <v>1837</v>
      </c>
      <c r="C835" s="49" t="s">
        <v>2711</v>
      </c>
      <c r="D835" s="49" t="s">
        <v>2765</v>
      </c>
      <c r="E835" s="49" t="s">
        <v>2771</v>
      </c>
      <c r="F835" s="49" t="s">
        <v>2775</v>
      </c>
      <c r="G835" s="49" t="s">
        <v>2805</v>
      </c>
      <c r="H835" s="49" t="s">
        <v>2813</v>
      </c>
      <c r="I835" s="49">
        <v>12</v>
      </c>
    </row>
    <row r="836" spans="1:9">
      <c r="A836" s="49" t="s">
        <v>953</v>
      </c>
      <c r="B836" s="49" t="s">
        <v>1503</v>
      </c>
      <c r="C836" s="49" t="s">
        <v>2712</v>
      </c>
      <c r="D836" s="49" t="s">
        <v>2764</v>
      </c>
      <c r="E836" s="49" t="s">
        <v>2771</v>
      </c>
      <c r="F836" s="49" t="s">
        <v>2775</v>
      </c>
      <c r="G836" s="49" t="s">
        <v>2805</v>
      </c>
      <c r="H836" s="49" t="s">
        <v>2812</v>
      </c>
      <c r="I836" s="49">
        <v>10</v>
      </c>
    </row>
    <row r="837" spans="1:9">
      <c r="A837" s="49" t="s">
        <v>954</v>
      </c>
      <c r="B837" s="49" t="s">
        <v>1838</v>
      </c>
      <c r="C837" s="49" t="s">
        <v>2713</v>
      </c>
      <c r="D837" s="49" t="s">
        <v>2765</v>
      </c>
      <c r="E837" s="49" t="s">
        <v>2771</v>
      </c>
      <c r="F837" s="49" t="s">
        <v>2775</v>
      </c>
      <c r="G837" s="49" t="s">
        <v>2805</v>
      </c>
      <c r="H837" s="49" t="s">
        <v>2813</v>
      </c>
      <c r="I837" s="49">
        <v>12</v>
      </c>
    </row>
    <row r="838" spans="1:9">
      <c r="A838" s="49" t="s">
        <v>955</v>
      </c>
      <c r="B838" s="49" t="s">
        <v>1839</v>
      </c>
      <c r="C838" s="49" t="s">
        <v>2714</v>
      </c>
      <c r="D838" s="49" t="s">
        <v>2763</v>
      </c>
      <c r="E838" s="49" t="s">
        <v>2816</v>
      </c>
      <c r="F838" s="49" t="s">
        <v>2775</v>
      </c>
      <c r="G838" s="49" t="s">
        <v>2805</v>
      </c>
      <c r="H838" s="49" t="s">
        <v>2808</v>
      </c>
      <c r="I838" s="49">
        <v>8</v>
      </c>
    </row>
    <row r="839" spans="1:9">
      <c r="A839" s="49" t="s">
        <v>956</v>
      </c>
      <c r="B839" s="49" t="s">
        <v>1840</v>
      </c>
      <c r="C839" s="49" t="s">
        <v>2715</v>
      </c>
      <c r="D839" s="49" t="s">
        <v>2764</v>
      </c>
      <c r="E839" s="49" t="s">
        <v>2771</v>
      </c>
      <c r="F839" s="49" t="s">
        <v>2775</v>
      </c>
      <c r="G839" s="49" t="s">
        <v>2805</v>
      </c>
      <c r="H839" s="49" t="s">
        <v>2812</v>
      </c>
      <c r="I839" s="49">
        <v>10</v>
      </c>
    </row>
    <row r="840" spans="1:9">
      <c r="A840" s="49" t="s">
        <v>957</v>
      </c>
      <c r="B840" s="49" t="s">
        <v>1841</v>
      </c>
      <c r="C840" s="49" t="s">
        <v>2716</v>
      </c>
      <c r="D840" s="49" t="s">
        <v>2766</v>
      </c>
      <c r="E840" s="49" t="s">
        <v>2771</v>
      </c>
      <c r="F840" s="49" t="s">
        <v>2775</v>
      </c>
      <c r="G840" s="49" t="s">
        <v>2805</v>
      </c>
      <c r="H840" s="49" t="s">
        <v>2811</v>
      </c>
      <c r="I840" s="49">
        <v>11</v>
      </c>
    </row>
    <row r="841" spans="1:9">
      <c r="A841" s="49" t="s">
        <v>958</v>
      </c>
      <c r="B841" s="49" t="s">
        <v>1842</v>
      </c>
      <c r="C841" s="49" t="s">
        <v>2717</v>
      </c>
      <c r="D841" s="49" t="s">
        <v>2765</v>
      </c>
      <c r="E841" s="49" t="s">
        <v>2771</v>
      </c>
      <c r="F841" s="49" t="s">
        <v>2775</v>
      </c>
      <c r="G841" s="49" t="s">
        <v>2805</v>
      </c>
      <c r="H841" s="49" t="s">
        <v>2813</v>
      </c>
      <c r="I841" s="49">
        <v>12</v>
      </c>
    </row>
    <row r="842" spans="1:9">
      <c r="A842" s="49" t="s">
        <v>959</v>
      </c>
      <c r="B842" s="49" t="s">
        <v>1843</v>
      </c>
      <c r="C842" s="49" t="s">
        <v>2718</v>
      </c>
      <c r="D842" s="49" t="s">
        <v>2766</v>
      </c>
      <c r="E842" s="49" t="s">
        <v>2771</v>
      </c>
      <c r="F842" s="49" t="s">
        <v>2775</v>
      </c>
      <c r="G842" s="49" t="s">
        <v>2802</v>
      </c>
      <c r="H842" s="49" t="s">
        <v>2811</v>
      </c>
      <c r="I842" s="49">
        <v>11</v>
      </c>
    </row>
    <row r="843" spans="1:9">
      <c r="A843" s="49" t="s">
        <v>960</v>
      </c>
      <c r="B843" s="49" t="s">
        <v>1844</v>
      </c>
      <c r="C843" s="49" t="s">
        <v>2719</v>
      </c>
      <c r="D843" s="49" t="s">
        <v>2765</v>
      </c>
      <c r="E843" s="49" t="s">
        <v>2771</v>
      </c>
      <c r="F843" s="49" t="s">
        <v>2775</v>
      </c>
      <c r="G843" s="49" t="s">
        <v>2805</v>
      </c>
      <c r="H843" s="49" t="s">
        <v>2813</v>
      </c>
      <c r="I843" s="49">
        <v>12</v>
      </c>
    </row>
    <row r="844" spans="1:9">
      <c r="A844" s="49" t="s">
        <v>961</v>
      </c>
      <c r="B844" s="49" t="s">
        <v>1845</v>
      </c>
      <c r="C844" s="49" t="s">
        <v>2720</v>
      </c>
      <c r="D844" s="49" t="s">
        <v>2765</v>
      </c>
      <c r="E844" s="49" t="s">
        <v>2771</v>
      </c>
      <c r="F844" s="49" t="s">
        <v>2775</v>
      </c>
      <c r="G844" s="49" t="s">
        <v>2805</v>
      </c>
      <c r="H844" s="49" t="s">
        <v>2813</v>
      </c>
      <c r="I844" s="49">
        <v>12</v>
      </c>
    </row>
    <row r="845" spans="1:9">
      <c r="A845" s="49" t="s">
        <v>962</v>
      </c>
      <c r="B845" s="49" t="s">
        <v>1846</v>
      </c>
      <c r="C845" s="49" t="s">
        <v>2721</v>
      </c>
      <c r="D845" s="49" t="s">
        <v>2764</v>
      </c>
      <c r="E845" s="49" t="s">
        <v>2771</v>
      </c>
      <c r="F845" s="49" t="s">
        <v>2775</v>
      </c>
      <c r="G845" s="49" t="s">
        <v>2805</v>
      </c>
      <c r="H845" s="49" t="s">
        <v>2812</v>
      </c>
      <c r="I845" s="49">
        <v>10</v>
      </c>
    </row>
    <row r="846" spans="1:9">
      <c r="A846" s="49" t="s">
        <v>963</v>
      </c>
      <c r="B846" s="49" t="s">
        <v>1847</v>
      </c>
      <c r="C846" s="49" t="s">
        <v>2722</v>
      </c>
      <c r="D846" s="49" t="s">
        <v>2764</v>
      </c>
      <c r="E846" s="49" t="s">
        <v>2771</v>
      </c>
      <c r="F846" s="49" t="s">
        <v>2775</v>
      </c>
      <c r="G846" s="49" t="s">
        <v>2805</v>
      </c>
      <c r="H846" s="49" t="s">
        <v>2812</v>
      </c>
      <c r="I846" s="49">
        <v>10</v>
      </c>
    </row>
    <row r="847" spans="1:9">
      <c r="A847" s="49" t="s">
        <v>964</v>
      </c>
      <c r="B847" s="49" t="s">
        <v>1848</v>
      </c>
      <c r="C847" s="49" t="s">
        <v>2723</v>
      </c>
      <c r="D847" s="49" t="s">
        <v>2766</v>
      </c>
      <c r="E847" s="49" t="s">
        <v>2771</v>
      </c>
      <c r="F847" s="49" t="s">
        <v>2775</v>
      </c>
      <c r="G847" s="49" t="s">
        <v>2805</v>
      </c>
      <c r="H847" s="49" t="s">
        <v>2811</v>
      </c>
      <c r="I847" s="49">
        <v>11</v>
      </c>
    </row>
    <row r="848" spans="1:9">
      <c r="A848" s="49" t="s">
        <v>965</v>
      </c>
      <c r="B848" s="49" t="s">
        <v>1849</v>
      </c>
      <c r="C848" s="49" t="s">
        <v>2724</v>
      </c>
      <c r="D848" s="49" t="s">
        <v>2766</v>
      </c>
      <c r="E848" s="49" t="s">
        <v>2771</v>
      </c>
      <c r="F848" s="49" t="s">
        <v>2775</v>
      </c>
      <c r="G848" s="49" t="s">
        <v>2805</v>
      </c>
      <c r="H848" s="49" t="s">
        <v>2811</v>
      </c>
      <c r="I848" s="49">
        <v>11</v>
      </c>
    </row>
    <row r="849" spans="1:9">
      <c r="A849" s="49" t="s">
        <v>966</v>
      </c>
      <c r="B849" s="49" t="s">
        <v>1850</v>
      </c>
      <c r="C849" s="49" t="s">
        <v>2725</v>
      </c>
      <c r="D849" s="49" t="s">
        <v>2766</v>
      </c>
      <c r="E849" s="49" t="s">
        <v>2771</v>
      </c>
      <c r="F849" s="49" t="s">
        <v>2775</v>
      </c>
      <c r="G849" s="49" t="s">
        <v>2805</v>
      </c>
      <c r="H849" s="49" t="s">
        <v>2811</v>
      </c>
      <c r="I849" s="49">
        <v>11</v>
      </c>
    </row>
    <row r="850" spans="1:9">
      <c r="A850" s="49" t="s">
        <v>967</v>
      </c>
      <c r="B850" s="49" t="s">
        <v>1851</v>
      </c>
      <c r="C850" s="49" t="s">
        <v>2726</v>
      </c>
      <c r="D850" s="49" t="s">
        <v>2766</v>
      </c>
      <c r="E850" s="49" t="s">
        <v>2771</v>
      </c>
      <c r="F850" s="49" t="s">
        <v>2775</v>
      </c>
      <c r="G850" s="49" t="s">
        <v>2805</v>
      </c>
      <c r="H850" s="49" t="s">
        <v>2811</v>
      </c>
      <c r="I850" s="49">
        <v>11</v>
      </c>
    </row>
    <row r="851" spans="1:9">
      <c r="A851" s="49" t="s">
        <v>968</v>
      </c>
      <c r="B851" s="49" t="s">
        <v>1852</v>
      </c>
      <c r="C851" s="49" t="s">
        <v>2727</v>
      </c>
      <c r="D851" s="49" t="s">
        <v>2764</v>
      </c>
      <c r="E851" s="49" t="s">
        <v>2771</v>
      </c>
      <c r="F851" s="49" t="s">
        <v>2775</v>
      </c>
      <c r="G851" s="49" t="s">
        <v>2805</v>
      </c>
      <c r="H851" s="49" t="s">
        <v>2812</v>
      </c>
      <c r="I851" s="49">
        <v>10</v>
      </c>
    </row>
    <row r="852" spans="1:9">
      <c r="A852" s="49" t="s">
        <v>969</v>
      </c>
      <c r="B852" s="49" t="s">
        <v>1853</v>
      </c>
      <c r="C852" s="49" t="s">
        <v>2728</v>
      </c>
      <c r="D852" s="49" t="s">
        <v>2764</v>
      </c>
      <c r="E852" s="49" t="s">
        <v>2771</v>
      </c>
      <c r="F852" s="49" t="s">
        <v>2775</v>
      </c>
      <c r="G852" s="49" t="s">
        <v>2805</v>
      </c>
      <c r="H852" s="49" t="s">
        <v>2812</v>
      </c>
      <c r="I852" s="49">
        <v>10</v>
      </c>
    </row>
    <row r="853" spans="1:9">
      <c r="A853" s="49" t="s">
        <v>970</v>
      </c>
      <c r="B853" s="49" t="s">
        <v>1854</v>
      </c>
      <c r="C853" s="49" t="s">
        <v>2729</v>
      </c>
      <c r="D853" s="49" t="s">
        <v>2764</v>
      </c>
      <c r="E853" s="49" t="s">
        <v>2771</v>
      </c>
      <c r="F853" s="49" t="s">
        <v>2775</v>
      </c>
      <c r="G853" s="49" t="s">
        <v>2805</v>
      </c>
      <c r="H853" s="49" t="s">
        <v>2812</v>
      </c>
      <c r="I853" s="49">
        <v>10</v>
      </c>
    </row>
    <row r="854" spans="1:9">
      <c r="A854" s="49" t="s">
        <v>971</v>
      </c>
      <c r="B854" s="49" t="s">
        <v>1855</v>
      </c>
      <c r="C854" s="49" t="s">
        <v>2730</v>
      </c>
      <c r="D854" s="49" t="s">
        <v>2763</v>
      </c>
      <c r="E854" s="49" t="s">
        <v>2771</v>
      </c>
      <c r="F854" s="49" t="s">
        <v>2775</v>
      </c>
      <c r="G854" s="49" t="s">
        <v>2805</v>
      </c>
      <c r="H854" s="49" t="s">
        <v>2810</v>
      </c>
      <c r="I854" s="49">
        <v>9</v>
      </c>
    </row>
    <row r="855" spans="1:9">
      <c r="A855" s="49" t="s">
        <v>972</v>
      </c>
      <c r="B855" s="49" t="s">
        <v>1856</v>
      </c>
      <c r="C855" s="49" t="s">
        <v>2731</v>
      </c>
      <c r="D855" s="49" t="s">
        <v>2764</v>
      </c>
      <c r="E855" s="49" t="s">
        <v>2771</v>
      </c>
      <c r="F855" s="49" t="s">
        <v>2775</v>
      </c>
      <c r="G855" s="49" t="s">
        <v>2805</v>
      </c>
      <c r="H855" s="49" t="s">
        <v>2812</v>
      </c>
      <c r="I855" s="49">
        <v>10</v>
      </c>
    </row>
    <row r="856" spans="1:9">
      <c r="A856" s="49" t="s">
        <v>973</v>
      </c>
      <c r="B856" s="49" t="s">
        <v>1857</v>
      </c>
      <c r="C856" s="49" t="s">
        <v>2732</v>
      </c>
      <c r="D856" s="49" t="s">
        <v>2763</v>
      </c>
      <c r="E856" s="49" t="s">
        <v>2770</v>
      </c>
      <c r="F856" s="49" t="s">
        <v>2775</v>
      </c>
      <c r="G856" s="49" t="s">
        <v>2805</v>
      </c>
      <c r="H856" s="49" t="s">
        <v>2808</v>
      </c>
      <c r="I856" s="49">
        <v>8</v>
      </c>
    </row>
    <row r="857" spans="1:9">
      <c r="A857" s="49" t="s">
        <v>974</v>
      </c>
      <c r="B857" s="49" t="s">
        <v>1858</v>
      </c>
      <c r="C857" s="49" t="s">
        <v>2733</v>
      </c>
      <c r="D857" s="49" t="s">
        <v>2766</v>
      </c>
      <c r="E857" s="49" t="s">
        <v>2771</v>
      </c>
      <c r="F857" s="49" t="s">
        <v>2775</v>
      </c>
      <c r="G857" s="49" t="s">
        <v>2805</v>
      </c>
      <c r="H857" s="49" t="s">
        <v>2811</v>
      </c>
      <c r="I857" s="49">
        <v>11</v>
      </c>
    </row>
    <row r="858" spans="1:9">
      <c r="A858" s="49" t="s">
        <v>975</v>
      </c>
      <c r="B858" s="49" t="s">
        <v>1859</v>
      </c>
      <c r="C858" s="49" t="s">
        <v>2734</v>
      </c>
      <c r="D858" s="49" t="s">
        <v>2764</v>
      </c>
      <c r="E858" s="49" t="s">
        <v>2771</v>
      </c>
      <c r="F858" s="49" t="s">
        <v>2775</v>
      </c>
      <c r="G858" s="49" t="s">
        <v>2805</v>
      </c>
      <c r="H858" s="49" t="s">
        <v>2812</v>
      </c>
      <c r="I858" s="49">
        <v>10</v>
      </c>
    </row>
    <row r="859" spans="1:9">
      <c r="A859" s="49" t="s">
        <v>976</v>
      </c>
      <c r="B859" s="49" t="s">
        <v>1860</v>
      </c>
      <c r="C859" s="49" t="s">
        <v>2735</v>
      </c>
      <c r="D859" s="49" t="s">
        <v>2764</v>
      </c>
      <c r="E859" s="49" t="s">
        <v>2771</v>
      </c>
      <c r="F859" s="49" t="s">
        <v>2775</v>
      </c>
      <c r="G859" s="49" t="s">
        <v>2805</v>
      </c>
      <c r="H859" s="49" t="s">
        <v>2812</v>
      </c>
      <c r="I859" s="49">
        <v>10</v>
      </c>
    </row>
    <row r="860" spans="1:9">
      <c r="A860" s="49" t="s">
        <v>977</v>
      </c>
      <c r="B860" s="49" t="s">
        <v>1861</v>
      </c>
      <c r="C860" s="49" t="s">
        <v>2736</v>
      </c>
      <c r="D860" s="49" t="s">
        <v>2766</v>
      </c>
      <c r="E860" s="49" t="s">
        <v>2771</v>
      </c>
      <c r="F860" s="49" t="s">
        <v>2775</v>
      </c>
      <c r="G860" s="49" t="s">
        <v>2796</v>
      </c>
      <c r="H860" s="49" t="s">
        <v>2811</v>
      </c>
      <c r="I860" s="49">
        <v>11</v>
      </c>
    </row>
    <row r="861" spans="1:9">
      <c r="A861" s="49" t="s">
        <v>978</v>
      </c>
      <c r="B861" s="49" t="s">
        <v>1862</v>
      </c>
      <c r="C861" s="49" t="s">
        <v>2737</v>
      </c>
      <c r="D861" s="49" t="s">
        <v>2766</v>
      </c>
      <c r="E861" s="49" t="s">
        <v>2771</v>
      </c>
      <c r="F861" s="49" t="s">
        <v>2775</v>
      </c>
      <c r="G861" s="49" t="s">
        <v>2805</v>
      </c>
      <c r="H861" s="49" t="s">
        <v>2811</v>
      </c>
      <c r="I861" s="49">
        <v>11</v>
      </c>
    </row>
    <row r="862" spans="1:9">
      <c r="A862" s="49" t="s">
        <v>979</v>
      </c>
      <c r="B862" s="49" t="s">
        <v>1863</v>
      </c>
      <c r="C862" s="49" t="s">
        <v>2738</v>
      </c>
      <c r="D862" s="49" t="s">
        <v>2766</v>
      </c>
      <c r="E862" s="49" t="s">
        <v>2771</v>
      </c>
      <c r="F862" s="49" t="s">
        <v>2775</v>
      </c>
      <c r="G862" s="49" t="s">
        <v>2805</v>
      </c>
      <c r="H862" s="49" t="s">
        <v>2811</v>
      </c>
      <c r="I862" s="49">
        <v>11</v>
      </c>
    </row>
    <row r="863" spans="1:9">
      <c r="A863" s="49" t="s">
        <v>283</v>
      </c>
      <c r="B863" s="49" t="s">
        <v>1171</v>
      </c>
      <c r="C863" s="49" t="s">
        <v>2051</v>
      </c>
      <c r="D863" s="49" t="s">
        <v>2763</v>
      </c>
      <c r="E863" s="49" t="s">
        <v>2771</v>
      </c>
      <c r="F863" s="49" t="s">
        <v>2774</v>
      </c>
      <c r="G863" s="49" t="s">
        <v>2791</v>
      </c>
      <c r="H863" s="49" t="s">
        <v>2810</v>
      </c>
      <c r="I863" s="49">
        <v>9</v>
      </c>
    </row>
    <row r="864" spans="1:9">
      <c r="A864" s="49" t="s">
        <v>981</v>
      </c>
      <c r="B864" s="49" t="s">
        <v>1865</v>
      </c>
      <c r="C864" s="49" t="s">
        <v>2740</v>
      </c>
      <c r="D864" s="49" t="s">
        <v>2767</v>
      </c>
      <c r="E864" s="49" t="s">
        <v>2821</v>
      </c>
      <c r="F864" s="49" t="s">
        <v>2772</v>
      </c>
      <c r="G864" s="49" t="s">
        <v>2803</v>
      </c>
      <c r="H864" s="49" t="s">
        <v>2829</v>
      </c>
      <c r="I864" s="49">
        <v>4</v>
      </c>
    </row>
    <row r="865" spans="1:9">
      <c r="A865" s="49" t="s">
        <v>288</v>
      </c>
      <c r="B865" s="49" t="s">
        <v>1176</v>
      </c>
      <c r="C865" s="49" t="s">
        <v>2056</v>
      </c>
      <c r="D865" s="49" t="s">
        <v>2763</v>
      </c>
      <c r="E865" s="49" t="s">
        <v>2771</v>
      </c>
      <c r="F865" s="49" t="s">
        <v>2774</v>
      </c>
      <c r="G865" s="49" t="s">
        <v>2791</v>
      </c>
      <c r="H865" s="49" t="s">
        <v>2810</v>
      </c>
      <c r="I865" s="49">
        <v>9</v>
      </c>
    </row>
    <row r="866" spans="1:9">
      <c r="A866" s="49" t="s">
        <v>983</v>
      </c>
      <c r="B866" s="49" t="s">
        <v>1867</v>
      </c>
      <c r="C866" s="49" t="s">
        <v>2742</v>
      </c>
      <c r="D866" s="49" t="s">
        <v>2763</v>
      </c>
      <c r="E866" s="49" t="s">
        <v>2770</v>
      </c>
      <c r="F866" s="49" t="s">
        <v>2774</v>
      </c>
      <c r="G866" s="49" t="s">
        <v>2778</v>
      </c>
      <c r="H866" s="49" t="s">
        <v>2809</v>
      </c>
      <c r="I866" s="49">
        <v>7</v>
      </c>
    </row>
    <row r="867" spans="1:9">
      <c r="A867" s="49" t="s">
        <v>984</v>
      </c>
      <c r="B867" s="49" t="s">
        <v>1868</v>
      </c>
      <c r="C867" s="49" t="s">
        <v>2743</v>
      </c>
      <c r="D867" s="49" t="s">
        <v>2763</v>
      </c>
      <c r="E867" s="49" t="s">
        <v>2770</v>
      </c>
      <c r="F867" s="49" t="s">
        <v>2773</v>
      </c>
      <c r="G867" s="49" t="s">
        <v>2794</v>
      </c>
      <c r="H867" s="49" t="s">
        <v>2809</v>
      </c>
      <c r="I867" s="49">
        <v>7</v>
      </c>
    </row>
    <row r="868" spans="1:9">
      <c r="A868" s="49" t="s">
        <v>985</v>
      </c>
      <c r="B868" s="49" t="s">
        <v>1869</v>
      </c>
      <c r="C868" s="49" t="s">
        <v>2744</v>
      </c>
      <c r="D868" s="49" t="s">
        <v>2763</v>
      </c>
      <c r="E868" s="49" t="s">
        <v>2770</v>
      </c>
      <c r="F868" s="49" t="s">
        <v>2773</v>
      </c>
      <c r="G868" s="49" t="s">
        <v>2793</v>
      </c>
      <c r="H868" s="49" t="s">
        <v>2809</v>
      </c>
      <c r="I868" s="49">
        <v>7</v>
      </c>
    </row>
    <row r="869" spans="1:9">
      <c r="A869" s="49" t="s">
        <v>986</v>
      </c>
      <c r="B869" s="49" t="s">
        <v>1870</v>
      </c>
      <c r="C869" s="49" t="s">
        <v>2745</v>
      </c>
      <c r="D869" s="49" t="s">
        <v>2763</v>
      </c>
      <c r="E869" s="49" t="s">
        <v>2770</v>
      </c>
      <c r="F869" s="49" t="s">
        <v>2773</v>
      </c>
      <c r="G869" s="49" t="s">
        <v>2793</v>
      </c>
      <c r="H869" s="49" t="s">
        <v>2808</v>
      </c>
      <c r="I869" s="49">
        <v>8</v>
      </c>
    </row>
    <row r="870" spans="1:9">
      <c r="A870" s="49" t="s">
        <v>987</v>
      </c>
      <c r="B870" s="49" t="s">
        <v>1871</v>
      </c>
      <c r="C870" s="49" t="s">
        <v>2746</v>
      </c>
      <c r="D870" s="49" t="s">
        <v>2763</v>
      </c>
      <c r="E870" s="49" t="s">
        <v>2770</v>
      </c>
      <c r="F870" s="49" t="s">
        <v>2773</v>
      </c>
      <c r="G870" s="49" t="s">
        <v>2786</v>
      </c>
      <c r="H870" s="49" t="s">
        <v>2808</v>
      </c>
      <c r="I870" s="49">
        <v>8</v>
      </c>
    </row>
    <row r="871" spans="1:9">
      <c r="A871" s="49" t="s">
        <v>988</v>
      </c>
      <c r="B871" s="49" t="s">
        <v>1872</v>
      </c>
      <c r="C871" s="49" t="s">
        <v>2747</v>
      </c>
      <c r="D871" s="49" t="s">
        <v>2762</v>
      </c>
      <c r="E871" s="49" t="s">
        <v>2770</v>
      </c>
      <c r="F871" s="49" t="s">
        <v>2772</v>
      </c>
      <c r="G871" s="49" t="s">
        <v>2788</v>
      </c>
      <c r="H871" s="49" t="s">
        <v>2807</v>
      </c>
      <c r="I871" s="49">
        <v>6</v>
      </c>
    </row>
    <row r="872" spans="1:9">
      <c r="A872" s="49" t="s">
        <v>989</v>
      </c>
      <c r="B872" s="49" t="s">
        <v>1873</v>
      </c>
      <c r="C872" s="49" t="s">
        <v>2748</v>
      </c>
      <c r="D872" s="49" t="s">
        <v>2763</v>
      </c>
      <c r="E872" s="49" t="s">
        <v>2816</v>
      </c>
      <c r="F872" s="49" t="s">
        <v>2773</v>
      </c>
      <c r="G872" s="49" t="s">
        <v>2799</v>
      </c>
      <c r="H872" s="49" t="s">
        <v>2808</v>
      </c>
      <c r="I872" s="49">
        <v>8</v>
      </c>
    </row>
    <row r="873" spans="1:9">
      <c r="A873" s="49" t="s">
        <v>990</v>
      </c>
      <c r="B873" s="49" t="s">
        <v>1874</v>
      </c>
      <c r="C873" s="49" t="s">
        <v>2749</v>
      </c>
      <c r="D873" s="49" t="s">
        <v>2763</v>
      </c>
      <c r="E873" s="49" t="s">
        <v>2771</v>
      </c>
      <c r="F873" s="49" t="s">
        <v>2773</v>
      </c>
      <c r="G873" s="49" t="s">
        <v>2794</v>
      </c>
      <c r="H873" s="49" t="s">
        <v>2810</v>
      </c>
      <c r="I873" s="49">
        <v>9</v>
      </c>
    </row>
    <row r="874" spans="1:9">
      <c r="A874" s="49" t="s">
        <v>991</v>
      </c>
      <c r="B874" s="49" t="s">
        <v>1875</v>
      </c>
      <c r="C874" s="49" t="s">
        <v>2750</v>
      </c>
      <c r="D874" s="49" t="s">
        <v>2764</v>
      </c>
      <c r="E874" s="49" t="s">
        <v>2771</v>
      </c>
      <c r="F874" s="49" t="s">
        <v>2774</v>
      </c>
      <c r="G874" s="49" t="s">
        <v>11</v>
      </c>
      <c r="H874" s="49" t="s">
        <v>2812</v>
      </c>
      <c r="I874" s="49">
        <v>10</v>
      </c>
    </row>
    <row r="875" spans="1:9">
      <c r="A875" s="49" t="s">
        <v>285</v>
      </c>
      <c r="B875" s="49" t="s">
        <v>1173</v>
      </c>
      <c r="C875" s="49" t="s">
        <v>2053</v>
      </c>
      <c r="D875" s="49" t="s">
        <v>2764</v>
      </c>
      <c r="E875" s="49" t="s">
        <v>2771</v>
      </c>
      <c r="F875" s="49" t="s">
        <v>2775</v>
      </c>
      <c r="G875" s="49" t="s">
        <v>2791</v>
      </c>
      <c r="H875" s="49" t="s">
        <v>2812</v>
      </c>
      <c r="I875" s="49">
        <v>10</v>
      </c>
    </row>
    <row r="876" spans="1:9">
      <c r="A876" s="49" t="s">
        <v>993</v>
      </c>
      <c r="B876" s="49" t="s">
        <v>1877</v>
      </c>
      <c r="C876" s="49" t="s">
        <v>2752</v>
      </c>
      <c r="D876" s="49" t="s">
        <v>2763</v>
      </c>
      <c r="E876" s="49" t="s">
        <v>2771</v>
      </c>
      <c r="F876" s="49" t="s">
        <v>2774</v>
      </c>
      <c r="G876" s="49" t="s">
        <v>2783</v>
      </c>
      <c r="H876" s="49" t="s">
        <v>2810</v>
      </c>
      <c r="I876" s="49">
        <v>9</v>
      </c>
    </row>
    <row r="877" spans="1:9">
      <c r="A877" s="49" t="s">
        <v>1000</v>
      </c>
      <c r="B877" s="49" t="s">
        <v>1884</v>
      </c>
      <c r="C877" s="49" t="s">
        <v>2759</v>
      </c>
      <c r="D877" s="49" t="s">
        <v>2763</v>
      </c>
      <c r="E877" s="49" t="s">
        <v>2771</v>
      </c>
      <c r="F877" s="49" t="s">
        <v>2774</v>
      </c>
      <c r="G877" s="49" t="s">
        <v>2791</v>
      </c>
      <c r="H877" s="49" t="s">
        <v>2810</v>
      </c>
      <c r="I877" s="49">
        <v>9</v>
      </c>
    </row>
    <row r="878" spans="1:9">
      <c r="A878" s="49" t="s">
        <v>291</v>
      </c>
      <c r="B878" s="49" t="s">
        <v>1179</v>
      </c>
      <c r="C878" s="49" t="s">
        <v>2059</v>
      </c>
      <c r="D878" s="49" t="s">
        <v>2766</v>
      </c>
      <c r="E878" s="49" t="s">
        <v>2771</v>
      </c>
      <c r="F878" s="49" t="s">
        <v>2775</v>
      </c>
      <c r="G878" s="49" t="s">
        <v>2791</v>
      </c>
      <c r="H878" s="49" t="s">
        <v>2811</v>
      </c>
      <c r="I878" s="49">
        <v>11</v>
      </c>
    </row>
    <row r="879" spans="1:9">
      <c r="A879" s="49" t="s">
        <v>996</v>
      </c>
      <c r="B879" s="49" t="s">
        <v>1880</v>
      </c>
      <c r="C879" s="49" t="s">
        <v>2755</v>
      </c>
      <c r="D879" s="49" t="s">
        <v>2764</v>
      </c>
      <c r="E879" s="49" t="s">
        <v>2771</v>
      </c>
      <c r="F879" s="49" t="s">
        <v>2775</v>
      </c>
      <c r="G879" s="49" t="s">
        <v>2778</v>
      </c>
      <c r="H879" s="49" t="s">
        <v>2812</v>
      </c>
      <c r="I879" s="49">
        <v>10</v>
      </c>
    </row>
    <row r="880" spans="1:9">
      <c r="A880" s="49" t="s">
        <v>997</v>
      </c>
      <c r="B880" s="49" t="s">
        <v>1881</v>
      </c>
      <c r="C880" s="49" t="s">
        <v>2756</v>
      </c>
      <c r="D880" s="49" t="s">
        <v>2766</v>
      </c>
      <c r="E880" s="49" t="s">
        <v>2771</v>
      </c>
      <c r="F880" s="49" t="s">
        <v>2774</v>
      </c>
      <c r="G880" s="49" t="s">
        <v>2783</v>
      </c>
      <c r="H880" s="49" t="s">
        <v>2811</v>
      </c>
      <c r="I880" s="49">
        <v>11</v>
      </c>
    </row>
    <row r="881" spans="1:9">
      <c r="A881" s="49" t="s">
        <v>995</v>
      </c>
      <c r="B881" s="49" t="s">
        <v>1879</v>
      </c>
      <c r="C881" s="49" t="s">
        <v>2754</v>
      </c>
      <c r="D881" s="49" t="s">
        <v>2763</v>
      </c>
      <c r="E881" s="49" t="s">
        <v>2771</v>
      </c>
      <c r="F881" s="49" t="s">
        <v>2774</v>
      </c>
      <c r="G881" s="49" t="s">
        <v>2791</v>
      </c>
      <c r="H881" s="49" t="s">
        <v>2810</v>
      </c>
      <c r="I881" s="49">
        <v>9</v>
      </c>
    </row>
    <row r="882" spans="1:9">
      <c r="A882" s="49" t="s">
        <v>999</v>
      </c>
      <c r="B882" s="49" t="s">
        <v>1883</v>
      </c>
      <c r="C882" s="49" t="s">
        <v>2758</v>
      </c>
      <c r="D882" s="49" t="s">
        <v>2766</v>
      </c>
      <c r="E882" s="49" t="s">
        <v>2771</v>
      </c>
      <c r="F882" s="49" t="s">
        <v>2775</v>
      </c>
      <c r="G882" s="49" t="s">
        <v>11</v>
      </c>
      <c r="H882" s="49" t="s">
        <v>2811</v>
      </c>
      <c r="I882" s="49">
        <v>11</v>
      </c>
    </row>
    <row r="883" spans="1:9">
      <c r="A883" s="49" t="s">
        <v>286</v>
      </c>
      <c r="B883" s="49" t="s">
        <v>1174</v>
      </c>
      <c r="C883" s="49" t="s">
        <v>2054</v>
      </c>
      <c r="D883" s="49" t="s">
        <v>2763</v>
      </c>
      <c r="E883" s="49" t="s">
        <v>2771</v>
      </c>
      <c r="F883" s="49" t="s">
        <v>2774</v>
      </c>
      <c r="G883" s="49" t="s">
        <v>2791</v>
      </c>
      <c r="H883" s="49" t="s">
        <v>2810</v>
      </c>
      <c r="I883" s="49">
        <v>9</v>
      </c>
    </row>
    <row r="884" spans="1:9">
      <c r="A884" s="49" t="s">
        <v>1001</v>
      </c>
      <c r="B884" s="49" t="s">
        <v>1885</v>
      </c>
      <c r="C884" s="49" t="s">
        <v>2760</v>
      </c>
      <c r="D884" s="49" t="s">
        <v>2764</v>
      </c>
      <c r="E884" s="49" t="s">
        <v>2771</v>
      </c>
      <c r="F884" s="49" t="s">
        <v>2774</v>
      </c>
      <c r="G884" s="49" t="s">
        <v>2791</v>
      </c>
      <c r="H884" s="49" t="s">
        <v>2812</v>
      </c>
      <c r="I884" s="49">
        <v>10</v>
      </c>
    </row>
    <row r="885" spans="1:9">
      <c r="A885" s="49" t="s">
        <v>1002</v>
      </c>
      <c r="B885" s="49" t="s">
        <v>1886</v>
      </c>
      <c r="C885" s="49" t="s">
        <v>2761</v>
      </c>
      <c r="D885" s="49" t="s">
        <v>2766</v>
      </c>
      <c r="E885" s="49" t="s">
        <v>2771</v>
      </c>
      <c r="F885" s="49" t="s">
        <v>2775</v>
      </c>
      <c r="G885" s="49" t="s">
        <v>2784</v>
      </c>
      <c r="H885" s="49" t="s">
        <v>2811</v>
      </c>
      <c r="I885" s="49">
        <v>11</v>
      </c>
    </row>
    <row r="886" spans="1:9">
      <c r="A886" s="49" t="s">
        <v>1003</v>
      </c>
      <c r="B886" s="49" t="s">
        <v>1298</v>
      </c>
      <c r="C886" s="49" t="s">
        <v>2180</v>
      </c>
      <c r="D886" s="49" t="s">
        <v>2763</v>
      </c>
      <c r="E886" s="49" t="s">
        <v>2770</v>
      </c>
      <c r="F886" s="49" t="s">
        <v>2773</v>
      </c>
      <c r="G886" s="49" t="s">
        <v>2786</v>
      </c>
      <c r="H886" s="49" t="s">
        <v>2808</v>
      </c>
      <c r="I886" s="49">
        <v>8</v>
      </c>
    </row>
    <row r="887" spans="1:9">
      <c r="A887" s="49" t="s">
        <v>1004</v>
      </c>
      <c r="B887" s="49" t="s">
        <v>1300</v>
      </c>
      <c r="C887" s="49" t="s">
        <v>2180</v>
      </c>
      <c r="D887" s="49" t="s">
        <v>2763</v>
      </c>
      <c r="E887" s="49" t="s">
        <v>2771</v>
      </c>
      <c r="F887" s="49" t="s">
        <v>2774</v>
      </c>
      <c r="G887" s="49" t="s">
        <v>2786</v>
      </c>
      <c r="H887" s="49" t="s">
        <v>2810</v>
      </c>
      <c r="I887" s="49">
        <v>9</v>
      </c>
    </row>
    <row r="888" spans="1:9">
      <c r="A888" s="49" t="s">
        <v>1005</v>
      </c>
      <c r="B888" s="49" t="s">
        <v>1301</v>
      </c>
      <c r="C888" s="49" t="s">
        <v>2182</v>
      </c>
      <c r="D888" s="49" t="s">
        <v>2766</v>
      </c>
      <c r="E888" s="49" t="s">
        <v>2771</v>
      </c>
      <c r="F888" s="49" t="s">
        <v>2774</v>
      </c>
      <c r="G888" s="49" t="s">
        <v>2786</v>
      </c>
      <c r="H888" s="49" t="s">
        <v>2811</v>
      </c>
      <c r="I888" s="49">
        <v>11</v>
      </c>
    </row>
    <row r="889" spans="1:9">
      <c r="A889" s="49" t="s">
        <v>1006</v>
      </c>
      <c r="B889" s="49" t="s">
        <v>1887</v>
      </c>
      <c r="C889" s="49" t="s">
        <v>2730</v>
      </c>
      <c r="D889" s="49" t="s">
        <v>2763</v>
      </c>
      <c r="E889" s="49" t="s">
        <v>2770</v>
      </c>
      <c r="F889" s="49" t="s">
        <v>2773</v>
      </c>
      <c r="G889" s="49" t="s">
        <v>2800</v>
      </c>
      <c r="H889" s="49" t="s">
        <v>2808</v>
      </c>
      <c r="I889" s="49">
        <v>8</v>
      </c>
    </row>
    <row r="890" spans="1:9">
      <c r="A890" s="49" t="s">
        <v>1007</v>
      </c>
      <c r="B890" s="49" t="s">
        <v>1883</v>
      </c>
      <c r="C890" s="49" t="s">
        <v>2758</v>
      </c>
      <c r="D890" s="49" t="s">
        <v>2766</v>
      </c>
      <c r="E890" s="49" t="s">
        <v>2771</v>
      </c>
      <c r="F890" s="49" t="s">
        <v>2775</v>
      </c>
      <c r="G890" s="49" t="s">
        <v>2802</v>
      </c>
      <c r="H890" s="49" t="s">
        <v>2811</v>
      </c>
      <c r="I890" s="49">
        <v>11</v>
      </c>
    </row>
    <row r="891" spans="1:9">
      <c r="A891" s="57"/>
      <c r="B891" s="52"/>
      <c r="C891" s="52"/>
      <c r="D891" s="25"/>
      <c r="E891" s="25"/>
      <c r="F891" s="25"/>
      <c r="G891" s="44"/>
      <c r="H891" s="25"/>
      <c r="I891" s="44"/>
    </row>
    <row r="892" spans="1:9">
      <c r="A892" s="44"/>
      <c r="B892" s="52"/>
      <c r="C892" s="52"/>
      <c r="D892" s="25"/>
      <c r="E892" s="25"/>
      <c r="F892" s="25"/>
      <c r="G892" s="44"/>
      <c r="H892" s="25"/>
      <c r="I892" s="25"/>
    </row>
    <row r="893" spans="1:9">
      <c r="A893" s="44"/>
      <c r="B893" s="52"/>
      <c r="C893" s="52"/>
      <c r="D893" s="25"/>
      <c r="E893" s="25"/>
      <c r="F893" s="25"/>
      <c r="G893" s="53"/>
      <c r="H893" s="25"/>
      <c r="I893" s="25"/>
    </row>
    <row r="894" spans="1:9">
      <c r="A894" s="44"/>
      <c r="B894" s="52"/>
      <c r="C894" s="52"/>
      <c r="D894" s="25"/>
      <c r="E894" s="25"/>
      <c r="F894" s="25"/>
      <c r="G894" s="44"/>
      <c r="H894" s="25"/>
      <c r="I894" s="25"/>
    </row>
    <row r="895" spans="1:9">
      <c r="A895" s="44"/>
      <c r="B895" s="52"/>
      <c r="C895" s="54"/>
      <c r="D895" s="25"/>
      <c r="E895" s="44"/>
      <c r="F895" s="44"/>
      <c r="G895" s="25"/>
      <c r="H895" s="25"/>
      <c r="I895" s="44"/>
    </row>
    <row r="896" spans="1:9">
      <c r="A896" s="44"/>
      <c r="B896" s="52"/>
      <c r="C896" s="54"/>
      <c r="D896" s="25"/>
      <c r="E896" s="25"/>
      <c r="F896" s="25"/>
      <c r="G896" s="25"/>
      <c r="H896" s="25"/>
      <c r="I896" s="25"/>
    </row>
    <row r="897" spans="1:9">
      <c r="A897" s="44"/>
      <c r="B897" s="26"/>
      <c r="C897" s="49"/>
      <c r="D897" s="25"/>
      <c r="E897" s="25"/>
      <c r="F897" s="25"/>
      <c r="G897" s="25"/>
      <c r="H897" s="25"/>
      <c r="I897" s="25"/>
    </row>
    <row r="898" spans="1:9">
      <c r="C898" s="55"/>
    </row>
  </sheetData>
  <autoFilter ref="A1:I1" xr:uid="{00000000-0001-0000-0300-000000000000}"/>
  <phoneticPr fontId="20" type="noConversion"/>
  <dataValidations disablePrompts="1" count="1">
    <dataValidation errorStyle="information" allowBlank="1" showInputMessage="1" showErrorMessage="1" sqref="B845:B849" xr:uid="{00000000-0002-0000-0300-000000000000}"/>
  </dataValidations>
  <hyperlinks>
    <hyperlink ref="C313" r:id="rId1" tooltip="Medicamento" display="https://es.wikipedia.org/wiki/Medicamento" xr:uid="{00000000-0004-0000-03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1. Instrucciones</vt:lpstr>
      <vt:lpstr>2. Datos Básicos</vt:lpstr>
      <vt:lpstr>3. Formato Recolección 2023</vt:lpstr>
      <vt:lpstr>4. Lista de Puestos</vt:lpstr>
      <vt:lpstr>'2. Datos Básicos'!Área_de_impresión</vt:lpstr>
      <vt:lpstr>'2. Datos Básicos'!Títulos_a_imprimir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Monica Beleño</cp:lastModifiedBy>
  <dcterms:created xsi:type="dcterms:W3CDTF">2013-04-29T16:45:16Z</dcterms:created>
  <dcterms:modified xsi:type="dcterms:W3CDTF">2023-04-27T16:12:53Z</dcterms:modified>
</cp:coreProperties>
</file>